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bdc028\0612全社\一時共有\WEB一次・最終案内\"/>
    </mc:Choice>
  </mc:AlternateContent>
  <bookViews>
    <workbookView xWindow="0" yWindow="0" windowWidth="28800" windowHeight="11370"/>
  </bookViews>
  <sheets>
    <sheet name="アレルギー連絡票 (変更案)" sheetId="15" r:id="rId1"/>
    <sheet name="宿泊施設一覧" sheetId="16" r:id="rId2"/>
    <sheet name="フロー" sheetId="8" state="hidden" r:id="rId3"/>
  </sheets>
  <definedNames>
    <definedName name="_xlnm.Print_Area" localSheetId="0">'アレルギー連絡票 (変更案)'!$A$1:$P$59</definedName>
    <definedName name="_xlnm.Print_Area" localSheetId="2">フロー!$A$1:$U$60</definedName>
    <definedName name="エリア選択">'アレルギー連絡票 (変更案)'!$S$3:$S$4</definedName>
    <definedName name="河口湖">宿泊施設一覧!$B$144:$B$164</definedName>
    <definedName name="山中湖・忍野">宿泊施設一覧!$B$181:$B$196</definedName>
    <definedName name="鹿児島県">宿泊施設一覧!$B$197:$B$202</definedName>
    <definedName name="菅平">宿泊施設一覧!$B$34:$B$67</definedName>
    <definedName name="裾野">宿泊施設一覧!$B$121:$B$125</definedName>
    <definedName name="波崎">宿泊施設一覧!$B$2:$B$33</definedName>
    <definedName name="白子・長柄">宿泊施設一覧!$B$165:$B$180</definedName>
    <definedName name="尾瀬">宿泊施設一覧!$B$68:$B$107</definedName>
    <definedName name="富士">宿泊施設一覧!$B$126:$B$143</definedName>
    <definedName name="和倉温泉">宿泊施設一覧!$B$108:$B$120</definedName>
  </definedNames>
  <calcPr calcId="152511"/>
</workbook>
</file>

<file path=xl/calcChain.xml><?xml version="1.0" encoding="utf-8"?>
<calcChain xmlns="http://schemas.openxmlformats.org/spreadsheetml/2006/main">
  <c r="J1" i="15" l="1"/>
  <c r="D2" i="15"/>
  <c r="S2" i="15"/>
</calcChain>
</file>

<file path=xl/sharedStrings.xml><?xml version="1.0" encoding="utf-8"?>
<sst xmlns="http://schemas.openxmlformats.org/spreadsheetml/2006/main" count="1238" uniqueCount="915">
  <si>
    <t>&lt;お客様情報&gt;</t>
    <rPh sb="2" eb="4">
      <t>キャクサマ</t>
    </rPh>
    <rPh sb="4" eb="6">
      <t>ジョウホウ</t>
    </rPh>
    <phoneticPr fontId="18"/>
  </si>
  <si>
    <t>月</t>
    <rPh sb="0" eb="1">
      <t>ガツ</t>
    </rPh>
    <phoneticPr fontId="18"/>
  </si>
  <si>
    <t>日</t>
    <rPh sb="0" eb="1">
      <t>ニチ</t>
    </rPh>
    <phoneticPr fontId="18"/>
  </si>
  <si>
    <t>食</t>
    <rPh sb="0" eb="1">
      <t>ショク</t>
    </rPh>
    <phoneticPr fontId="18"/>
  </si>
  <si>
    <t>～</t>
    <phoneticPr fontId="18"/>
  </si>
  <si>
    <t>原因食品</t>
    <rPh sb="0" eb="2">
      <t>ゲンイン</t>
    </rPh>
    <rPh sb="2" eb="4">
      <t>ショクヒン</t>
    </rPh>
    <phoneticPr fontId="18"/>
  </si>
  <si>
    <t>小麦</t>
    <rPh sb="0" eb="2">
      <t>コムギ</t>
    </rPh>
    <phoneticPr fontId="18"/>
  </si>
  <si>
    <t>卵</t>
    <rPh sb="0" eb="1">
      <t>タマゴ</t>
    </rPh>
    <phoneticPr fontId="18"/>
  </si>
  <si>
    <t>乳</t>
    <rPh sb="0" eb="1">
      <t>チチ</t>
    </rPh>
    <phoneticPr fontId="18"/>
  </si>
  <si>
    <t>落花生</t>
    <rPh sb="0" eb="3">
      <t>ラッカセイ</t>
    </rPh>
    <phoneticPr fontId="18"/>
  </si>
  <si>
    <t>②医師に「食物アレルギー」と診断され、通院していますか？</t>
    <rPh sb="1" eb="3">
      <t>イシ</t>
    </rPh>
    <rPh sb="5" eb="7">
      <t>ショクモツ</t>
    </rPh>
    <rPh sb="14" eb="16">
      <t>シンダン</t>
    </rPh>
    <rPh sb="19" eb="21">
      <t>ツウイン</t>
    </rPh>
    <phoneticPr fontId="18"/>
  </si>
  <si>
    <t>④その他連絡事項、家庭内でのアレルギー対応についてご記入ください。</t>
    <rPh sb="3" eb="4">
      <t>タ</t>
    </rPh>
    <rPh sb="4" eb="6">
      <t>レンラク</t>
    </rPh>
    <rPh sb="6" eb="8">
      <t>ジコウ</t>
    </rPh>
    <rPh sb="9" eb="12">
      <t>カテイナイ</t>
    </rPh>
    <rPh sb="19" eb="21">
      <t>タイオウ</t>
    </rPh>
    <rPh sb="26" eb="28">
      <t>キニュウ</t>
    </rPh>
    <phoneticPr fontId="18"/>
  </si>
  <si>
    <t>＜提出について＞</t>
    <rPh sb="1" eb="3">
      <t>テイシュツ</t>
    </rPh>
    <phoneticPr fontId="18"/>
  </si>
  <si>
    <t>〔FAX送信先〕</t>
    <rPh sb="4" eb="7">
      <t>ソウシンサキ</t>
    </rPh>
    <phoneticPr fontId="18"/>
  </si>
  <si>
    <t>・団体名</t>
    <rPh sb="1" eb="3">
      <t>ダンタイ</t>
    </rPh>
    <rPh sb="3" eb="4">
      <t>メイ</t>
    </rPh>
    <phoneticPr fontId="18"/>
  </si>
  <si>
    <t>・氏名</t>
    <rPh sb="1" eb="3">
      <t>シメイ</t>
    </rPh>
    <phoneticPr fontId="18"/>
  </si>
  <si>
    <t>・電話番号</t>
    <rPh sb="1" eb="3">
      <t>デンワ</t>
    </rPh>
    <rPh sb="3" eb="5">
      <t>バンゴウ</t>
    </rPh>
    <phoneticPr fontId="18"/>
  </si>
  <si>
    <t>・参加日程</t>
    <rPh sb="1" eb="3">
      <t>サンカ</t>
    </rPh>
    <rPh sb="3" eb="5">
      <t>ニッテイ</t>
    </rPh>
    <phoneticPr fontId="18"/>
  </si>
  <si>
    <t>・性別</t>
    <rPh sb="1" eb="3">
      <t>セイベツ</t>
    </rPh>
    <phoneticPr fontId="18"/>
  </si>
  <si>
    <t>・年齢</t>
    <rPh sb="1" eb="3">
      <t>ネンレイ</t>
    </rPh>
    <phoneticPr fontId="18"/>
  </si>
  <si>
    <t>◇◇　アレルギー連絡票　◇◇</t>
    <rPh sb="8" eb="10">
      <t>レンラク</t>
    </rPh>
    <phoneticPr fontId="18"/>
  </si>
  <si>
    <t>・この連絡票は「食物アレルギー」に関するものであり、「好き嫌い」の調査ではありません。</t>
    <rPh sb="8" eb="10">
      <t>ショクモツ</t>
    </rPh>
    <rPh sb="17" eb="18">
      <t>カン</t>
    </rPh>
    <rPh sb="27" eb="28">
      <t>ス</t>
    </rPh>
    <rPh sb="29" eb="30">
      <t>キラ</t>
    </rPh>
    <rPh sb="33" eb="35">
      <t>チョウサ</t>
    </rPh>
    <phoneticPr fontId="18"/>
  </si>
  <si>
    <t>・原則として、ご自身による除去で全て対応可能な場合は本連絡票は不要です。</t>
    <rPh sb="1" eb="3">
      <t>ゲンソク</t>
    </rPh>
    <rPh sb="8" eb="10">
      <t>ジシン</t>
    </rPh>
    <rPh sb="13" eb="15">
      <t>ジョキョ</t>
    </rPh>
    <rPh sb="16" eb="17">
      <t>スベ</t>
    </rPh>
    <rPh sb="18" eb="20">
      <t>タイオウ</t>
    </rPh>
    <rPh sb="20" eb="22">
      <t>カノウ</t>
    </rPh>
    <rPh sb="23" eb="25">
      <t>バアイ</t>
    </rPh>
    <rPh sb="31" eb="33">
      <t>フヨウ</t>
    </rPh>
    <phoneticPr fontId="18"/>
  </si>
  <si>
    <t>日</t>
    <rPh sb="0" eb="1">
      <t>ヒ</t>
    </rPh>
    <phoneticPr fontId="18"/>
  </si>
  <si>
    <t>・団体旅行日程</t>
    <rPh sb="1" eb="3">
      <t>ダンタイ</t>
    </rPh>
    <rPh sb="3" eb="7">
      <t>リョコウニッテイ</t>
    </rPh>
    <phoneticPr fontId="18"/>
  </si>
  <si>
    <t>①　2ヶ月前</t>
    <rPh sb="4" eb="5">
      <t>ゲツ</t>
    </rPh>
    <rPh sb="5" eb="6">
      <t>マエ</t>
    </rPh>
    <phoneticPr fontId="32"/>
  </si>
  <si>
    <t>当社担当【RPA】</t>
    <rPh sb="0" eb="2">
      <t>トウシャ</t>
    </rPh>
    <phoneticPr fontId="32"/>
  </si>
  <si>
    <t>⇒</t>
    <phoneticPr fontId="32"/>
  </si>
  <si>
    <t>顧客（幹事）　</t>
    <phoneticPr fontId="32"/>
  </si>
  <si>
    <t>（自動）メール</t>
    <phoneticPr fontId="32"/>
  </si>
  <si>
    <t>②</t>
    <phoneticPr fontId="32"/>
  </si>
  <si>
    <t>顧客（メンバー）　</t>
    <phoneticPr fontId="32"/>
  </si>
  <si>
    <t>LINEなど</t>
    <phoneticPr fontId="32"/>
  </si>
  <si>
    <t>③　1ヶ月前</t>
    <phoneticPr fontId="32"/>
  </si>
  <si>
    <t>担当者</t>
    <rPh sb="0" eb="3">
      <t>タントウシャ</t>
    </rPh>
    <phoneticPr fontId="32"/>
  </si>
  <si>
    <t>④</t>
    <phoneticPr fontId="32"/>
  </si>
  <si>
    <t>当社担当</t>
    <rPh sb="0" eb="2">
      <t>トウシャ</t>
    </rPh>
    <rPh sb="2" eb="4">
      <t>タントウ</t>
    </rPh>
    <phoneticPr fontId="32"/>
  </si>
  <si>
    <t>宿泊先</t>
    <rPh sb="0" eb="3">
      <t>シュクハクサキ</t>
    </rPh>
    <phoneticPr fontId="32"/>
  </si>
  <si>
    <t>⑤　15日前</t>
    <rPh sb="4" eb="5">
      <t>ヒ</t>
    </rPh>
    <rPh sb="5" eb="6">
      <t>マエ</t>
    </rPh>
    <phoneticPr fontId="32"/>
  </si>
  <si>
    <t>（自動）メール2回目</t>
    <rPh sb="8" eb="10">
      <t>カイメ</t>
    </rPh>
    <phoneticPr fontId="32"/>
  </si>
  <si>
    <t>⑥</t>
    <phoneticPr fontId="32"/>
  </si>
  <si>
    <t>⑦　10日前</t>
    <rPh sb="4" eb="5">
      <t>ヒ</t>
    </rPh>
    <rPh sb="5" eb="6">
      <t>マエ</t>
    </rPh>
    <phoneticPr fontId="32"/>
  </si>
  <si>
    <t xml:space="preserve">アレルギー連絡票を直接提出（FAX）
</t>
    <rPh sb="9" eb="11">
      <t>チョクセツ</t>
    </rPh>
    <phoneticPr fontId="32"/>
  </si>
  <si>
    <t>⑧　～出発前</t>
    <rPh sb="3" eb="6">
      <t>シュッパツマエ</t>
    </rPh>
    <phoneticPr fontId="32"/>
  </si>
  <si>
    <t>⇔</t>
    <phoneticPr fontId="32"/>
  </si>
  <si>
    <t>必要に応じてTELでの直接確認（保護者の場合も有）</t>
    <rPh sb="0" eb="2">
      <t>ヒツヨウ</t>
    </rPh>
    <rPh sb="3" eb="4">
      <t>オウ</t>
    </rPh>
    <rPh sb="11" eb="13">
      <t>チョクセツ</t>
    </rPh>
    <rPh sb="13" eb="15">
      <t>カクニン</t>
    </rPh>
    <rPh sb="16" eb="19">
      <t>ホゴシャ</t>
    </rPh>
    <rPh sb="20" eb="22">
      <t>バアイ</t>
    </rPh>
    <rPh sb="23" eb="24">
      <t>アリ</t>
    </rPh>
    <phoneticPr fontId="32"/>
  </si>
  <si>
    <t>⑨　当日</t>
    <rPh sb="2" eb="4">
      <t>トウジツ</t>
    </rPh>
    <phoneticPr fontId="32"/>
  </si>
  <si>
    <t>顧客　</t>
    <phoneticPr fontId="32"/>
  </si>
  <si>
    <t>チェックイン時にアレルギー連絡票をフロントで提出</t>
    <rPh sb="6" eb="7">
      <t>ジ</t>
    </rPh>
    <phoneticPr fontId="32"/>
  </si>
  <si>
    <t>顧客（メンバー）</t>
    <rPh sb="0" eb="2">
      <t>コキャク</t>
    </rPh>
    <phoneticPr fontId="32"/>
  </si>
  <si>
    <t>顧客（幹事）</t>
    <rPh sb="0" eb="2">
      <t>コキャク</t>
    </rPh>
    <rPh sb="3" eb="5">
      <t>カンジ</t>
    </rPh>
    <phoneticPr fontId="32"/>
  </si>
  <si>
    <t>営業課</t>
    <rPh sb="0" eb="2">
      <t>エイギョウ</t>
    </rPh>
    <rPh sb="2" eb="3">
      <t>カ</t>
    </rPh>
    <phoneticPr fontId="32"/>
  </si>
  <si>
    <t>GL</t>
    <phoneticPr fontId="32"/>
  </si>
  <si>
    <t>課長</t>
    <rPh sb="0" eb="2">
      <t>カチョウ</t>
    </rPh>
    <phoneticPr fontId="32"/>
  </si>
  <si>
    <t>宿泊先</t>
    <rPh sb="0" eb="2">
      <t>シュクハク</t>
    </rPh>
    <rPh sb="2" eb="3">
      <t>サキ</t>
    </rPh>
    <phoneticPr fontId="32"/>
  </si>
  <si>
    <t>業務・手配課</t>
    <rPh sb="0" eb="2">
      <t>ギョウム</t>
    </rPh>
    <rPh sb="3" eb="5">
      <t>テハイ</t>
    </rPh>
    <rPh sb="5" eb="6">
      <t>カ</t>
    </rPh>
    <phoneticPr fontId="32"/>
  </si>
  <si>
    <t>手配Ｇ</t>
    <rPh sb="0" eb="2">
      <t>テハイ</t>
    </rPh>
    <phoneticPr fontId="32"/>
  </si>
  <si>
    <t>業務Ｇ</t>
    <rPh sb="0" eb="2">
      <t>ギョウム</t>
    </rPh>
    <phoneticPr fontId="32"/>
  </si>
  <si>
    <t>・アレルギー連絡票の団体内周知報告</t>
    <rPh sb="6" eb="9">
      <t>レンラクヒョウ</t>
    </rPh>
    <rPh sb="10" eb="13">
      <t>ダンタイナイ</t>
    </rPh>
    <rPh sb="13" eb="15">
      <t>シュウチ</t>
    </rPh>
    <rPh sb="15" eb="17">
      <t>ホウコク</t>
    </rPh>
    <phoneticPr fontId="32"/>
  </si>
  <si>
    <t>※「出発14日前」、「7日前」、「前日」にも同様のやり取りあり</t>
    <rPh sb="2" eb="4">
      <t>シュッパツ</t>
    </rPh>
    <rPh sb="6" eb="8">
      <t>ニチマエ</t>
    </rPh>
    <rPh sb="12" eb="13">
      <t>ニチ</t>
    </rPh>
    <rPh sb="13" eb="14">
      <t>マエ</t>
    </rPh>
    <rPh sb="17" eb="19">
      <t>ゼンジツ</t>
    </rPh>
    <rPh sb="22" eb="24">
      <t>ドウヨウ</t>
    </rPh>
    <rPh sb="27" eb="28">
      <t>ト</t>
    </rPh>
    <phoneticPr fontId="18"/>
  </si>
  <si>
    <t>・アレルギーの有無報告　　を兼ねたもの</t>
    <rPh sb="7" eb="9">
      <t>ウム</t>
    </rPh>
    <rPh sb="9" eb="11">
      <t>ホウコク</t>
    </rPh>
    <rPh sb="14" eb="15">
      <t>カ</t>
    </rPh>
    <phoneticPr fontId="32"/>
  </si>
  <si>
    <t>〔宿泊先〕</t>
    <phoneticPr fontId="18"/>
  </si>
  <si>
    <t>TEL:</t>
    <phoneticPr fontId="18"/>
  </si>
  <si>
    <r>
      <rPr>
        <u val="double"/>
        <sz val="12"/>
        <color theme="1"/>
        <rFont val="Meiryo UI"/>
        <family val="3"/>
        <charset val="128"/>
      </rPr>
      <t>【旅行当日は必ず持参】</t>
    </r>
    <r>
      <rPr>
        <u val="double"/>
        <sz val="10"/>
        <color theme="1"/>
        <rFont val="Meiryo UI"/>
        <family val="3"/>
        <charset val="128"/>
      </rPr>
      <t>し、チェックイン時に宿泊先フロントへご提出のうえ、内容のご確認をお願いいたします。</t>
    </r>
    <phoneticPr fontId="18"/>
  </si>
  <si>
    <t>～</t>
    <phoneticPr fontId="18"/>
  </si>
  <si>
    <t>まで</t>
    <phoneticPr fontId="18"/>
  </si>
  <si>
    <t>&lt;アレルギーについて＞</t>
    <phoneticPr fontId="18"/>
  </si>
  <si>
    <t>えび</t>
    <phoneticPr fontId="18"/>
  </si>
  <si>
    <t>人数報告書提出　※</t>
    <rPh sb="0" eb="5">
      <t>ニンズウホウコクショ</t>
    </rPh>
    <rPh sb="5" eb="7">
      <t>テイシュツ</t>
    </rPh>
    <phoneticPr fontId="32"/>
  </si>
  <si>
    <t>・食物アレルギーが複数ある場合やアレルギーの程度によっては対応できない可能性がございます。</t>
    <rPh sb="9" eb="11">
      <t>フクスウ</t>
    </rPh>
    <rPh sb="35" eb="38">
      <t>カノウセイ</t>
    </rPh>
    <phoneticPr fontId="18"/>
  </si>
  <si>
    <r>
      <t>本連絡票は、</t>
    </r>
    <r>
      <rPr>
        <u val="double"/>
        <sz val="10"/>
        <color theme="1"/>
        <rFont val="Meiryo UI"/>
        <family val="3"/>
        <charset val="128"/>
      </rPr>
      <t>食物アレルギー対応を希望する本人（もしくはその保護者様）から宿泊施設へ</t>
    </r>
    <r>
      <rPr>
        <u val="double"/>
        <sz val="12"/>
        <color theme="1"/>
        <rFont val="Meiryo UI"/>
        <family val="3"/>
        <charset val="128"/>
      </rPr>
      <t>【直接FAX】</t>
    </r>
    <r>
      <rPr>
        <u val="double"/>
        <sz val="10"/>
        <color theme="1"/>
        <rFont val="Meiryo UI"/>
        <family val="3"/>
        <charset val="128"/>
      </rPr>
      <t>にてご提出ください</t>
    </r>
    <r>
      <rPr>
        <sz val="10"/>
        <color theme="1"/>
        <rFont val="Meiryo UI"/>
        <family val="3"/>
        <charset val="128"/>
      </rPr>
      <t>。</t>
    </r>
    <rPh sb="0" eb="1">
      <t>ホン</t>
    </rPh>
    <rPh sb="6" eb="8">
      <t>ショクモツ</t>
    </rPh>
    <rPh sb="13" eb="15">
      <t>タイオウ</t>
    </rPh>
    <rPh sb="16" eb="18">
      <t>キボウ</t>
    </rPh>
    <rPh sb="20" eb="22">
      <t>ホンニン</t>
    </rPh>
    <rPh sb="29" eb="32">
      <t>ホゴシャ</t>
    </rPh>
    <rPh sb="32" eb="33">
      <t>サマ</t>
    </rPh>
    <rPh sb="36" eb="40">
      <t>シュクハクシセツ</t>
    </rPh>
    <rPh sb="42" eb="44">
      <t>チョクセツ</t>
    </rPh>
    <rPh sb="51" eb="53">
      <t>テイシュツ</t>
    </rPh>
    <phoneticPr fontId="18"/>
  </si>
  <si>
    <t>③今までアナフィラキシーショックを起こしたことがありますか？</t>
    <rPh sb="1" eb="2">
      <t>イマ</t>
    </rPh>
    <rPh sb="17" eb="18">
      <t>オ</t>
    </rPh>
    <phoneticPr fontId="18"/>
  </si>
  <si>
    <t>月</t>
    <rPh sb="0" eb="1">
      <t>ツキ</t>
    </rPh>
    <phoneticPr fontId="18"/>
  </si>
  <si>
    <r>
      <t>・</t>
    </r>
    <r>
      <rPr>
        <sz val="8"/>
        <color theme="1"/>
        <rFont val="Meiryo UI"/>
        <family val="3"/>
        <charset val="128"/>
      </rPr>
      <t>保護者電話番号</t>
    </r>
    <rPh sb="1" eb="4">
      <t>ホゴシャ</t>
    </rPh>
    <rPh sb="4" eb="8">
      <t>デンワバンゴウ</t>
    </rPh>
    <phoneticPr fontId="18"/>
  </si>
  <si>
    <t>対応準備、食材仕入れなどの都合のため、ご出発10日前（</t>
    <rPh sb="0" eb="4">
      <t>タイオウジュンビ</t>
    </rPh>
    <rPh sb="5" eb="9">
      <t>ショクザイシイ</t>
    </rPh>
    <rPh sb="13" eb="15">
      <t>ツゴウ</t>
    </rPh>
    <rPh sb="20" eb="22">
      <t>シュッパツ</t>
    </rPh>
    <rPh sb="24" eb="26">
      <t>ニチマエ</t>
    </rPh>
    <phoneticPr fontId="18"/>
  </si>
  <si>
    <t>）までにご提出ください。</t>
    <rPh sb="5" eb="7">
      <t>テイシュツ</t>
    </rPh>
    <phoneticPr fontId="18"/>
  </si>
  <si>
    <r>
      <t>歳</t>
    </r>
    <r>
      <rPr>
        <sz val="9"/>
        <color theme="1"/>
        <rFont val="Meiryo UI"/>
        <family val="3"/>
        <charset val="128"/>
      </rPr>
      <t>（合宿開始時）</t>
    </r>
    <rPh sb="0" eb="1">
      <t>サイ</t>
    </rPh>
    <rPh sb="2" eb="7">
      <t>ガッシュクカイシジ</t>
    </rPh>
    <phoneticPr fontId="18"/>
  </si>
  <si>
    <t>かに</t>
    <phoneticPr fontId="18"/>
  </si>
  <si>
    <t>くるみ</t>
    <phoneticPr fontId="18"/>
  </si>
  <si>
    <t>そば</t>
    <phoneticPr fontId="18"/>
  </si>
  <si>
    <t>つなぎ</t>
    <phoneticPr fontId="18"/>
  </si>
  <si>
    <t>加熱</t>
    <rPh sb="0" eb="2">
      <t>カネツ</t>
    </rPh>
    <phoneticPr fontId="18"/>
  </si>
  <si>
    <t>エキス</t>
    <phoneticPr fontId="18"/>
  </si>
  <si>
    <t>備考</t>
    <rPh sb="0" eb="2">
      <t>ビコウ</t>
    </rPh>
    <phoneticPr fontId="18"/>
  </si>
  <si>
    <t>なお、上記内容について、宿泊施設からご本人もしくは保護者様へ確認のお電話をさせていただく場合がございます。予めご了承ください。</t>
    <rPh sb="3" eb="5">
      <t>ジョウキ</t>
    </rPh>
    <rPh sb="5" eb="7">
      <t>ナイヨウ</t>
    </rPh>
    <rPh sb="12" eb="14">
      <t>シュクハク</t>
    </rPh>
    <rPh sb="14" eb="16">
      <t>シセツ</t>
    </rPh>
    <rPh sb="19" eb="21">
      <t>ホンニン</t>
    </rPh>
    <rPh sb="25" eb="28">
      <t>ホゴシャ</t>
    </rPh>
    <rPh sb="28" eb="29">
      <t>サマ</t>
    </rPh>
    <rPh sb="30" eb="32">
      <t>カクニン</t>
    </rPh>
    <rPh sb="34" eb="36">
      <t>デンワ</t>
    </rPh>
    <rPh sb="44" eb="46">
      <t>バアイ</t>
    </rPh>
    <phoneticPr fontId="18"/>
  </si>
  <si>
    <t>可 　　</t>
    <rPh sb="0" eb="1">
      <t>カ</t>
    </rPh>
    <phoneticPr fontId="18"/>
  </si>
  <si>
    <t>不可 　　</t>
    <rPh sb="0" eb="2">
      <t>フカ</t>
    </rPh>
    <phoneticPr fontId="18"/>
  </si>
  <si>
    <t>完全除去</t>
    <rPh sb="0" eb="2">
      <t>カンゼン</t>
    </rPh>
    <rPh sb="2" eb="4">
      <t>ジョキョ</t>
    </rPh>
    <phoneticPr fontId="18"/>
  </si>
  <si>
    <t>調理方法での可否</t>
    <rPh sb="0" eb="4">
      <t>チョウリホウホウ</t>
    </rPh>
    <rPh sb="6" eb="8">
      <t>カヒ</t>
    </rPh>
    <phoneticPr fontId="18"/>
  </si>
  <si>
    <t>①下記のうち、アレルゲンの除去が必要な原因食品および、その調理方法による可否について該当するものを「○」で囲んでください。</t>
    <rPh sb="1" eb="3">
      <t>カキ</t>
    </rPh>
    <rPh sb="13" eb="15">
      <t>ジョキョ</t>
    </rPh>
    <rPh sb="16" eb="18">
      <t>ヒツヨウ</t>
    </rPh>
    <rPh sb="19" eb="23">
      <t>ゲンインショクヒン</t>
    </rPh>
    <rPh sb="29" eb="33">
      <t>チョウリホウホウ</t>
    </rPh>
    <rPh sb="36" eb="38">
      <t>カヒ</t>
    </rPh>
    <rPh sb="42" eb="44">
      <t>ガイトウ</t>
    </rPh>
    <rPh sb="53" eb="54">
      <t>カコ</t>
    </rPh>
    <phoneticPr fontId="18"/>
  </si>
  <si>
    <t>マヨネーズ</t>
    <phoneticPr fontId="18"/>
  </si>
  <si>
    <t>醤油</t>
    <rPh sb="0" eb="2">
      <t>ショウユ</t>
    </rPh>
    <phoneticPr fontId="18"/>
  </si>
  <si>
    <t>（上記に収まらないアレルギー情報がある場合は、こちらへご記入ください。）</t>
    <rPh sb="1" eb="3">
      <t>ジョウキ</t>
    </rPh>
    <rPh sb="4" eb="5">
      <t>オサ</t>
    </rPh>
    <rPh sb="14" eb="16">
      <t>ジョウホウ</t>
    </rPh>
    <rPh sb="19" eb="21">
      <t>バアイ</t>
    </rPh>
    <rPh sb="28" eb="30">
      <t>キニュウ</t>
    </rPh>
    <phoneticPr fontId="18"/>
  </si>
  <si>
    <t>地区</t>
    <rPh sb="0" eb="2">
      <t>チク</t>
    </rPh>
    <phoneticPr fontId="18"/>
  </si>
  <si>
    <t>宿泊施設名</t>
    <rPh sb="0" eb="5">
      <t>シュクハクシセツメイ</t>
    </rPh>
    <phoneticPr fontId="18"/>
  </si>
  <si>
    <t>住所</t>
    <rPh sb="0" eb="2">
      <t>ジュウショ</t>
    </rPh>
    <phoneticPr fontId="18"/>
  </si>
  <si>
    <t>ＴＥＬ</t>
    <phoneticPr fontId="18"/>
  </si>
  <si>
    <t>ＦＡＸ</t>
    <phoneticPr fontId="18"/>
  </si>
  <si>
    <t>波崎（茨城県）</t>
    <rPh sb="0" eb="2">
      <t>ハサキ</t>
    </rPh>
    <rPh sb="3" eb="6">
      <t>イバラキケン</t>
    </rPh>
    <phoneticPr fontId="18"/>
  </si>
  <si>
    <t>大利根荘</t>
    <phoneticPr fontId="18"/>
  </si>
  <si>
    <t>神栖市波崎4630</t>
    <phoneticPr fontId="18"/>
  </si>
  <si>
    <t>0479-44-0635</t>
    <phoneticPr fontId="18"/>
  </si>
  <si>
    <t>0479-44-0662</t>
    <phoneticPr fontId="18"/>
  </si>
  <si>
    <t>お宿あおきや</t>
    <phoneticPr fontId="18"/>
  </si>
  <si>
    <t>神栖市波崎9495</t>
    <phoneticPr fontId="18"/>
  </si>
  <si>
    <t>0479-44-0016</t>
    <phoneticPr fontId="18"/>
  </si>
  <si>
    <t>0479-44-3050</t>
    <phoneticPr fontId="18"/>
  </si>
  <si>
    <t>割烹旅館かわたけ</t>
    <phoneticPr fontId="18"/>
  </si>
  <si>
    <t>神栖市太田4151</t>
    <phoneticPr fontId="18"/>
  </si>
  <si>
    <t>0479-46-0027</t>
    <phoneticPr fontId="18"/>
  </si>
  <si>
    <t>0479-46-2366</t>
    <phoneticPr fontId="18"/>
  </si>
  <si>
    <t>グランドサイドインウオトミ</t>
    <phoneticPr fontId="18"/>
  </si>
  <si>
    <t>神栖市矢田部11917</t>
    <phoneticPr fontId="18"/>
  </si>
  <si>
    <t>0479-48-3000</t>
    <phoneticPr fontId="18"/>
  </si>
  <si>
    <t>0479-48-0756</t>
    <phoneticPr fontId="18"/>
  </si>
  <si>
    <t>鈴嘉旅館</t>
    <phoneticPr fontId="18"/>
  </si>
  <si>
    <t>神栖市太田129-23</t>
    <phoneticPr fontId="18"/>
  </si>
  <si>
    <t>0479-46-0050</t>
    <phoneticPr fontId="18"/>
  </si>
  <si>
    <t>0479-46-0061</t>
    <phoneticPr fontId="18"/>
  </si>
  <si>
    <t>鈴屋旅館（別館）</t>
    <phoneticPr fontId="18"/>
  </si>
  <si>
    <t>神栖市知手3409-303</t>
    <phoneticPr fontId="18"/>
  </si>
  <si>
    <t>0299-97-0681</t>
    <phoneticPr fontId="18"/>
  </si>
  <si>
    <t>0299-96-1022</t>
    <phoneticPr fontId="18"/>
  </si>
  <si>
    <t>スポーツプラザイシバシ</t>
    <phoneticPr fontId="18"/>
  </si>
  <si>
    <t>神栖市波崎6510</t>
    <phoneticPr fontId="18"/>
  </si>
  <si>
    <t>0479-44-2162</t>
    <phoneticPr fontId="18"/>
  </si>
  <si>
    <t>0479-44-5500</t>
    <phoneticPr fontId="18"/>
  </si>
  <si>
    <t>スポーツポート寿</t>
    <phoneticPr fontId="18"/>
  </si>
  <si>
    <t>神栖市矢田部11785</t>
    <phoneticPr fontId="18"/>
  </si>
  <si>
    <t>0479-48-1085</t>
    <phoneticPr fontId="18"/>
  </si>
  <si>
    <t>0479-48-2623</t>
    <phoneticPr fontId="18"/>
  </si>
  <si>
    <t>大黒屋</t>
    <phoneticPr fontId="18"/>
  </si>
  <si>
    <t>神栖市波崎7535-7</t>
    <phoneticPr fontId="18"/>
  </si>
  <si>
    <t>0479-44-1655</t>
    <phoneticPr fontId="18"/>
  </si>
  <si>
    <t>0479-44-6422</t>
    <phoneticPr fontId="18"/>
  </si>
  <si>
    <t>ニュー鹿南</t>
    <phoneticPr fontId="18"/>
  </si>
  <si>
    <t>神栖市矢田部11307-3</t>
    <phoneticPr fontId="18"/>
  </si>
  <si>
    <t>0479-48-1100</t>
    <phoneticPr fontId="18"/>
  </si>
  <si>
    <t>0479-48-1103</t>
    <phoneticPr fontId="18"/>
  </si>
  <si>
    <t>ノヴァホールホテル梅はら</t>
    <phoneticPr fontId="18"/>
  </si>
  <si>
    <t>神栖市波崎9231</t>
    <phoneticPr fontId="18"/>
  </si>
  <si>
    <t>0479-44-2454</t>
    <phoneticPr fontId="18"/>
  </si>
  <si>
    <t>0479-44-2476</t>
    <phoneticPr fontId="18"/>
  </si>
  <si>
    <t>長谷川旅館</t>
    <phoneticPr fontId="18"/>
  </si>
  <si>
    <t>神栖市波崎5519</t>
    <phoneticPr fontId="18"/>
  </si>
  <si>
    <t>0479-44-3400</t>
    <phoneticPr fontId="18"/>
  </si>
  <si>
    <t>0479-44-3644</t>
    <phoneticPr fontId="18"/>
  </si>
  <si>
    <t>プチハウスアトリエ</t>
    <phoneticPr fontId="18"/>
  </si>
  <si>
    <t>神栖市波崎9306</t>
    <phoneticPr fontId="18"/>
  </si>
  <si>
    <t>0479-44-4397</t>
    <phoneticPr fontId="18"/>
  </si>
  <si>
    <t>0479-44-4397</t>
    <phoneticPr fontId="18"/>
  </si>
  <si>
    <t>フラットスリーｓａｋａｅｙａ</t>
    <phoneticPr fontId="18"/>
  </si>
  <si>
    <t>神栖市波崎9572-1</t>
    <phoneticPr fontId="18"/>
  </si>
  <si>
    <t>0479-44-2039</t>
    <phoneticPr fontId="18"/>
  </si>
  <si>
    <t>0479-44-2044</t>
    <phoneticPr fontId="18"/>
  </si>
  <si>
    <t>ホテルジャーニィーロード</t>
    <phoneticPr fontId="18"/>
  </si>
  <si>
    <t>神栖市波崎8614</t>
    <phoneticPr fontId="18"/>
  </si>
  <si>
    <t>0479-44-1177</t>
    <phoneticPr fontId="18"/>
  </si>
  <si>
    <t>0479-44-3228</t>
    <phoneticPr fontId="18"/>
  </si>
  <si>
    <t>ホテルチェックイーンきたがわ</t>
    <phoneticPr fontId="18"/>
  </si>
  <si>
    <t>神栖市波崎9346-3</t>
    <phoneticPr fontId="18"/>
  </si>
  <si>
    <t>0479-44-0708</t>
    <phoneticPr fontId="18"/>
  </si>
  <si>
    <t>0479-44-6345</t>
    <phoneticPr fontId="18"/>
  </si>
  <si>
    <t>ミンションやまざき</t>
    <phoneticPr fontId="18"/>
  </si>
  <si>
    <t>神栖市波崎9573</t>
    <phoneticPr fontId="18"/>
  </si>
  <si>
    <t>0479-44-0388</t>
    <phoneticPr fontId="18"/>
  </si>
  <si>
    <t>0479-44-5075</t>
    <phoneticPr fontId="18"/>
  </si>
  <si>
    <t>リゾートインあおの</t>
    <phoneticPr fontId="18"/>
  </si>
  <si>
    <t>神栖市波崎9102</t>
    <phoneticPr fontId="18"/>
  </si>
  <si>
    <t>0479-44-0023</t>
    <phoneticPr fontId="18"/>
  </si>
  <si>
    <t>0479-44-0020</t>
    <phoneticPr fontId="18"/>
  </si>
  <si>
    <t>旅館ほ里ぐち</t>
    <phoneticPr fontId="18"/>
  </si>
  <si>
    <t>神栖市知手2342-1</t>
    <phoneticPr fontId="18"/>
  </si>
  <si>
    <t>0299-96-0316</t>
    <phoneticPr fontId="18"/>
  </si>
  <si>
    <t>0299-96-2392</t>
    <phoneticPr fontId="18"/>
  </si>
  <si>
    <t>旅館　横浜屋</t>
    <phoneticPr fontId="18"/>
  </si>
  <si>
    <t>神栖市知手中央1-4-18</t>
    <phoneticPr fontId="18"/>
  </si>
  <si>
    <t>0299-96-0452</t>
    <phoneticPr fontId="18"/>
  </si>
  <si>
    <t>0299-96-5216</t>
    <phoneticPr fontId="18"/>
  </si>
  <si>
    <t>民宿旅館　和田</t>
    <phoneticPr fontId="18"/>
  </si>
  <si>
    <t>神栖市知手2875−5</t>
    <phoneticPr fontId="18"/>
  </si>
  <si>
    <t>0299-97-0880</t>
    <phoneticPr fontId="18"/>
  </si>
  <si>
    <t>0299-97-0837</t>
    <phoneticPr fontId="18"/>
  </si>
  <si>
    <t>ビジネス旅館扇屋</t>
    <phoneticPr fontId="18"/>
  </si>
  <si>
    <t>神栖市知手中央10-3-19</t>
    <phoneticPr fontId="18"/>
  </si>
  <si>
    <t>0299-97-1180</t>
    <phoneticPr fontId="18"/>
  </si>
  <si>
    <t>0299-97-1181</t>
    <phoneticPr fontId="18"/>
  </si>
  <si>
    <t>民宿旅館いわせ</t>
    <phoneticPr fontId="18"/>
  </si>
  <si>
    <t>神栖市知手中央10-10-42</t>
    <phoneticPr fontId="18"/>
  </si>
  <si>
    <t>0299-96-4187</t>
    <phoneticPr fontId="18"/>
  </si>
  <si>
    <t>0299-96-4323</t>
    <phoneticPr fontId="18"/>
  </si>
  <si>
    <t>民宿旅館たかぎ</t>
    <phoneticPr fontId="18"/>
  </si>
  <si>
    <t>神栖市知手中央10-9-18</t>
    <phoneticPr fontId="18"/>
  </si>
  <si>
    <t>0299-96-5277</t>
    <phoneticPr fontId="18"/>
  </si>
  <si>
    <t>0299-97-0171</t>
    <phoneticPr fontId="18"/>
  </si>
  <si>
    <t>民宿旅館あやめ</t>
  </si>
  <si>
    <t>神栖市知手4671-73</t>
  </si>
  <si>
    <t>0299-96-9176</t>
  </si>
  <si>
    <t>0299-97-1511</t>
  </si>
  <si>
    <t>のぐち旅館</t>
    <rPh sb="3" eb="5">
      <t>リョカン</t>
    </rPh>
    <phoneticPr fontId="1"/>
  </si>
  <si>
    <t>神栖市知手中央2-7-39</t>
  </si>
  <si>
    <t>0299-96-1915</t>
  </si>
  <si>
    <t>0299-96-6447</t>
  </si>
  <si>
    <t>ビジネス旅館 大坂屋</t>
  </si>
  <si>
    <t>神栖市知手中央2-1-3</t>
  </si>
  <si>
    <t>0299-96-2447</t>
  </si>
  <si>
    <t>0299-96-2750</t>
  </si>
  <si>
    <t>旅館とうわだ荘</t>
  </si>
  <si>
    <t>神栖市奥野谷8057</t>
  </si>
  <si>
    <t>0299-96-1957</t>
  </si>
  <si>
    <t>0299-96-4935</t>
  </si>
  <si>
    <t>民宿旅館 松鶴</t>
  </si>
  <si>
    <t>神栖市奥野谷5709-4</t>
  </si>
  <si>
    <t>0299-96-1203</t>
  </si>
  <si>
    <t>0299-96-7666</t>
  </si>
  <si>
    <t>鹿島ポートホテル</t>
  </si>
  <si>
    <t>神栖市知手中央1-9-1</t>
  </si>
  <si>
    <t>0299-97-0808</t>
  </si>
  <si>
    <t>0299-97-0162</t>
  </si>
  <si>
    <t>鹿島セントラルホテル</t>
  </si>
  <si>
    <t>神栖市大野原4-7-11</t>
  </si>
  <si>
    <t>0299-95-5511</t>
  </si>
  <si>
    <t>0299-92-3556</t>
  </si>
  <si>
    <t>土善旅館</t>
  </si>
  <si>
    <t>千葉県香取郡東庄町笹川い624</t>
  </si>
  <si>
    <t>0478-86-1155</t>
  </si>
  <si>
    <t>0478-86-5586</t>
  </si>
  <si>
    <t>菅平（長野県）</t>
    <rPh sb="0" eb="2">
      <t>スガダイラ</t>
    </rPh>
    <rPh sb="3" eb="6">
      <t>ナガノケン</t>
    </rPh>
    <phoneticPr fontId="18"/>
  </si>
  <si>
    <t>ホテル朝日</t>
    <phoneticPr fontId="18"/>
  </si>
  <si>
    <t>上田市菅平高原1223-4980</t>
    <phoneticPr fontId="18"/>
  </si>
  <si>
    <t>0268-74-2661</t>
    <phoneticPr fontId="18"/>
  </si>
  <si>
    <t>0268-74-3506</t>
    <phoneticPr fontId="18"/>
  </si>
  <si>
    <t>佐久山荘</t>
    <phoneticPr fontId="18"/>
  </si>
  <si>
    <t>上田市菅平高原1223-942</t>
    <phoneticPr fontId="18"/>
  </si>
  <si>
    <t>0268-74-2072</t>
    <phoneticPr fontId="18"/>
  </si>
  <si>
    <t>0268-74-1026</t>
    <phoneticPr fontId="18"/>
  </si>
  <si>
    <t>佐藤旅館</t>
    <phoneticPr fontId="18"/>
  </si>
  <si>
    <t>上田市菅平高原1223-2326</t>
    <phoneticPr fontId="18"/>
  </si>
  <si>
    <t>0268-74-3737</t>
    <phoneticPr fontId="18"/>
  </si>
  <si>
    <t>0268-74-3727</t>
    <phoneticPr fontId="18"/>
  </si>
  <si>
    <t>菅平イナリールホテル</t>
    <phoneticPr fontId="18"/>
  </si>
  <si>
    <t>上田市菅平高原1223-414</t>
    <phoneticPr fontId="18"/>
  </si>
  <si>
    <t>0268-74-3711</t>
    <phoneticPr fontId="18"/>
  </si>
  <si>
    <t>0268-74-3427</t>
    <phoneticPr fontId="18"/>
  </si>
  <si>
    <t>菅平高原ロッヂ</t>
    <phoneticPr fontId="18"/>
  </si>
  <si>
    <t>上田市菅平高原1223-3729</t>
    <phoneticPr fontId="18"/>
  </si>
  <si>
    <t>0268-74-2175</t>
    <phoneticPr fontId="18"/>
  </si>
  <si>
    <t>0268-74-3325</t>
    <phoneticPr fontId="18"/>
  </si>
  <si>
    <t>菅平サンホテル</t>
    <phoneticPr fontId="18"/>
  </si>
  <si>
    <t>上田市菅平高原1223-1950</t>
    <phoneticPr fontId="18"/>
  </si>
  <si>
    <t>0268-74-2360</t>
    <phoneticPr fontId="18"/>
  </si>
  <si>
    <t>0268-74-3404</t>
    <phoneticPr fontId="18"/>
  </si>
  <si>
    <t xml:space="preserve"> リゾートイン菅平スイスホテル</t>
    <rPh sb="7" eb="9">
      <t>スガダイラ</t>
    </rPh>
    <phoneticPr fontId="18"/>
  </si>
  <si>
    <t>上田市菅平高原 1223-4629</t>
    <phoneticPr fontId="18"/>
  </si>
  <si>
    <t>0268-74-3411</t>
    <phoneticPr fontId="18"/>
  </si>
  <si>
    <t>0268-74-3021</t>
    <phoneticPr fontId="18"/>
  </si>
  <si>
    <t>菅平パークホテル</t>
    <phoneticPr fontId="18"/>
  </si>
  <si>
    <t>上田市菅平高原1223-4706</t>
    <phoneticPr fontId="18"/>
  </si>
  <si>
    <t>0268-74-2533</t>
    <phoneticPr fontId="18"/>
  </si>
  <si>
    <t>0268-74-3370</t>
    <phoneticPr fontId="18"/>
  </si>
  <si>
    <t>菅平高原プラザホテル</t>
    <phoneticPr fontId="18"/>
  </si>
  <si>
    <t>上田市菅平高原1223-3244</t>
    <phoneticPr fontId="18"/>
  </si>
  <si>
    <t>0268-74-2345</t>
    <phoneticPr fontId="18"/>
  </si>
  <si>
    <t>0268-74-2346</t>
    <phoneticPr fontId="18"/>
  </si>
  <si>
    <t>菅平プリンスホテル</t>
    <phoneticPr fontId="18"/>
  </si>
  <si>
    <t>上田市菅平高原1223-3735</t>
    <phoneticPr fontId="18"/>
  </si>
  <si>
    <t>0268-74-2100</t>
    <phoneticPr fontId="18"/>
  </si>
  <si>
    <t>0268-74-2188</t>
    <phoneticPr fontId="18"/>
  </si>
  <si>
    <t>菅平ホテル</t>
    <phoneticPr fontId="18"/>
  </si>
  <si>
    <t>上田市菅平高原1262-4</t>
    <phoneticPr fontId="18"/>
  </si>
  <si>
    <t>0268-74-2001</t>
    <phoneticPr fontId="18"/>
  </si>
  <si>
    <t>0268-74-3548</t>
    <phoneticPr fontId="18"/>
  </si>
  <si>
    <t>スポーツハイム初音館</t>
    <phoneticPr fontId="18"/>
  </si>
  <si>
    <t>上田市菅平高原1227-3</t>
    <phoneticPr fontId="18"/>
  </si>
  <si>
    <t>0268-74-2628</t>
    <phoneticPr fontId="18"/>
  </si>
  <si>
    <t>0268-74-2758</t>
    <phoneticPr fontId="18"/>
  </si>
  <si>
    <t>ホテル田沢館</t>
    <phoneticPr fontId="18"/>
  </si>
  <si>
    <t>上田市菅平高原1225-1</t>
    <phoneticPr fontId="18"/>
  </si>
  <si>
    <t>0268-74-2318</t>
    <phoneticPr fontId="18"/>
  </si>
  <si>
    <t>0268-74-1333</t>
    <phoneticPr fontId="18"/>
  </si>
  <si>
    <t>太郎館</t>
    <phoneticPr fontId="18"/>
  </si>
  <si>
    <t>上田市菅平高原1223-6204</t>
    <phoneticPr fontId="18"/>
  </si>
  <si>
    <t>0268-74-2300</t>
    <phoneticPr fontId="18"/>
  </si>
  <si>
    <t>0268-74-2301</t>
    <phoneticPr fontId="18"/>
  </si>
  <si>
    <t>天狗ロッヂ</t>
    <phoneticPr fontId="18"/>
  </si>
  <si>
    <t>上田市菅平高原1223-1591</t>
    <phoneticPr fontId="18"/>
  </si>
  <si>
    <t>0268-74-2431</t>
    <phoneticPr fontId="18"/>
  </si>
  <si>
    <t>0268-74-2011</t>
    <phoneticPr fontId="18"/>
  </si>
  <si>
    <t>ホテル亀屋</t>
    <phoneticPr fontId="18"/>
  </si>
  <si>
    <t>上田市菅平高原1223-2254</t>
    <phoneticPr fontId="18"/>
  </si>
  <si>
    <t>0268-74-2523</t>
    <phoneticPr fontId="18"/>
  </si>
  <si>
    <t>0268-74-3577</t>
    <phoneticPr fontId="18"/>
  </si>
  <si>
    <t>菅平高原温泉ホテル</t>
    <phoneticPr fontId="18"/>
  </si>
  <si>
    <t>上田市菅平高原 1223-1969</t>
    <phoneticPr fontId="18"/>
  </si>
  <si>
    <t>0268-74-2515</t>
    <phoneticPr fontId="18"/>
  </si>
  <si>
    <t>0268-74-3335</t>
    <phoneticPr fontId="18"/>
  </si>
  <si>
    <t>ホテル城山館</t>
    <phoneticPr fontId="18"/>
  </si>
  <si>
    <t>上田市菅平高原1223-1141</t>
    <phoneticPr fontId="18"/>
  </si>
  <si>
    <t>0268-74-2678</t>
    <phoneticPr fontId="18"/>
  </si>
  <si>
    <t>0268-74-2648</t>
    <phoneticPr fontId="18"/>
  </si>
  <si>
    <t>菅平国際ホテルベルニナ</t>
    <phoneticPr fontId="18"/>
  </si>
  <si>
    <t>上田市菅平高原1223</t>
    <phoneticPr fontId="18"/>
  </si>
  <si>
    <t>0268-74-2325</t>
    <phoneticPr fontId="18"/>
  </si>
  <si>
    <t>0268-74-3478</t>
    <phoneticPr fontId="18"/>
  </si>
  <si>
    <t>ホテル第一館</t>
    <phoneticPr fontId="18"/>
  </si>
  <si>
    <t>上田市菅平高原1265</t>
    <phoneticPr fontId="18"/>
  </si>
  <si>
    <t>0268-74-2030</t>
    <phoneticPr fontId="18"/>
  </si>
  <si>
    <t>0268-74-2127</t>
    <phoneticPr fontId="18"/>
  </si>
  <si>
    <t>ホテルニューダボス</t>
    <phoneticPr fontId="18"/>
  </si>
  <si>
    <t>上田市菅平高原1223-3790</t>
    <phoneticPr fontId="18"/>
  </si>
  <si>
    <t>0268-74-2066</t>
    <phoneticPr fontId="18"/>
  </si>
  <si>
    <t>0268-74-2711</t>
    <phoneticPr fontId="18"/>
  </si>
  <si>
    <t>ダボスホテルヴェルソア（旧：山喜荘）</t>
    <rPh sb="12" eb="13">
      <t>キュウ</t>
    </rPh>
    <phoneticPr fontId="18"/>
  </si>
  <si>
    <t>上田市菅平高原1278-458</t>
    <phoneticPr fontId="18"/>
  </si>
  <si>
    <t>0268-74-2331</t>
    <phoneticPr fontId="18"/>
  </si>
  <si>
    <t>0268-74-3320</t>
    <phoneticPr fontId="18"/>
  </si>
  <si>
    <t>まるみ山荘</t>
    <phoneticPr fontId="18"/>
  </si>
  <si>
    <t>上田市菅平高原1223-3445</t>
    <phoneticPr fontId="18"/>
  </si>
  <si>
    <t>0268-74-2065</t>
    <phoneticPr fontId="18"/>
  </si>
  <si>
    <t>0268-74-3445</t>
    <phoneticPr fontId="18"/>
  </si>
  <si>
    <t>リゾートハイランド美やざき</t>
    <phoneticPr fontId="18"/>
  </si>
  <si>
    <t>上田市菅平高原1223-1543</t>
    <phoneticPr fontId="18"/>
  </si>
  <si>
    <t>0268-74-2082</t>
    <phoneticPr fontId="18"/>
  </si>
  <si>
    <t>0268-74-2161</t>
    <phoneticPr fontId="18"/>
  </si>
  <si>
    <t>プラトゥハヤシヤ</t>
    <phoneticPr fontId="18"/>
  </si>
  <si>
    <t>上田市菅平高原1224</t>
    <phoneticPr fontId="18"/>
  </si>
  <si>
    <t>0268-74-2630</t>
    <phoneticPr fontId="18"/>
  </si>
  <si>
    <t>0268-74-2146</t>
    <phoneticPr fontId="18"/>
  </si>
  <si>
    <t>つばくら館</t>
    <phoneticPr fontId="18"/>
  </si>
  <si>
    <t>上田市菅平高原1223-2910</t>
    <phoneticPr fontId="18"/>
  </si>
  <si>
    <t>0268-74-2073</t>
    <phoneticPr fontId="18"/>
  </si>
  <si>
    <t>0268-74-3866</t>
    <phoneticPr fontId="18"/>
  </si>
  <si>
    <t>ヴィラ・フリータイム</t>
    <phoneticPr fontId="18"/>
  </si>
  <si>
    <t>上田市菅平高原1243</t>
    <phoneticPr fontId="18"/>
  </si>
  <si>
    <t>0268-74-2666</t>
    <phoneticPr fontId="18"/>
  </si>
  <si>
    <t>0268-74-3639</t>
    <phoneticPr fontId="18"/>
  </si>
  <si>
    <t>四季の宿まさき</t>
    <phoneticPr fontId="18"/>
  </si>
  <si>
    <t>上田市菅平高原1223-917</t>
    <phoneticPr fontId="18"/>
  </si>
  <si>
    <t>0268-74-2673</t>
    <phoneticPr fontId="18"/>
  </si>
  <si>
    <t>0268-74-3818</t>
    <phoneticPr fontId="18"/>
  </si>
  <si>
    <t>リゾートロッジすずもと</t>
    <phoneticPr fontId="18"/>
  </si>
  <si>
    <t>上田市菅平高原1223-5501</t>
    <phoneticPr fontId="18"/>
  </si>
  <si>
    <t>0268-74-2110</t>
    <phoneticPr fontId="18"/>
  </si>
  <si>
    <t>0268-74-3365</t>
    <phoneticPr fontId="18"/>
  </si>
  <si>
    <t>ばんぶ～びれっぢ</t>
    <phoneticPr fontId="18"/>
  </si>
  <si>
    <t>上田市菅平高原1223-950</t>
    <phoneticPr fontId="18"/>
  </si>
  <si>
    <t>0268-74-2600</t>
    <phoneticPr fontId="18"/>
  </si>
  <si>
    <t>0268-74-3888</t>
    <phoneticPr fontId="18"/>
  </si>
  <si>
    <t>向井館</t>
    <phoneticPr fontId="18"/>
  </si>
  <si>
    <t>上田市菅平高原1223-887</t>
    <phoneticPr fontId="18"/>
  </si>
  <si>
    <t>0268-74-2606</t>
    <phoneticPr fontId="18"/>
  </si>
  <si>
    <t>0268-74-3713</t>
    <phoneticPr fontId="18"/>
  </si>
  <si>
    <t>金井屋</t>
    <phoneticPr fontId="18"/>
  </si>
  <si>
    <t>上田市菅平高原菅平1240</t>
    <phoneticPr fontId="18"/>
  </si>
  <si>
    <t>0268-74-2070</t>
    <phoneticPr fontId="18"/>
  </si>
  <si>
    <t>0268-74-3659</t>
    <phoneticPr fontId="18"/>
  </si>
  <si>
    <t>四阿屋</t>
    <phoneticPr fontId="18"/>
  </si>
  <si>
    <t>上田市菅平高原1245</t>
    <phoneticPr fontId="18"/>
  </si>
  <si>
    <t>0268-74-2163</t>
    <phoneticPr fontId="18"/>
  </si>
  <si>
    <t>0268-74-3855</t>
    <phoneticPr fontId="18"/>
  </si>
  <si>
    <t>峯村山荘</t>
    <phoneticPr fontId="18"/>
  </si>
  <si>
    <t>上田市菅平高原1223-2581</t>
    <phoneticPr fontId="18"/>
  </si>
  <si>
    <t>0268-74-2667</t>
    <phoneticPr fontId="18"/>
  </si>
  <si>
    <t>0268-74-3383</t>
    <phoneticPr fontId="18"/>
  </si>
  <si>
    <t>尾瀬（群馬県）</t>
    <rPh sb="0" eb="2">
      <t>オゼ</t>
    </rPh>
    <rPh sb="3" eb="6">
      <t>グンマケン</t>
    </rPh>
    <phoneticPr fontId="18"/>
  </si>
  <si>
    <t>くつろぎのお宿　金井荘</t>
    <phoneticPr fontId="18"/>
  </si>
  <si>
    <t>利根郡片品村花咲373</t>
    <phoneticPr fontId="18"/>
  </si>
  <si>
    <t>0278-58-3293</t>
    <phoneticPr fontId="18"/>
  </si>
  <si>
    <t>0278-58-4057</t>
    <phoneticPr fontId="18"/>
  </si>
  <si>
    <t>民宿　石楠花荘</t>
    <phoneticPr fontId="18"/>
  </si>
  <si>
    <t>利根郡片品村大字花咲1255</t>
    <phoneticPr fontId="18"/>
  </si>
  <si>
    <t>0278-58-3261</t>
    <phoneticPr fontId="18"/>
  </si>
  <si>
    <t>0278-58-3261</t>
    <phoneticPr fontId="18"/>
  </si>
  <si>
    <t>せみね山荘</t>
    <phoneticPr fontId="18"/>
  </si>
  <si>
    <t>利根郡片品村大字花咲281</t>
    <phoneticPr fontId="18"/>
  </si>
  <si>
    <t>0278-58-3292</t>
    <phoneticPr fontId="18"/>
  </si>
  <si>
    <t>0278-58-3571</t>
    <phoneticPr fontId="18"/>
  </si>
  <si>
    <t>民宿富本館（とみもと館）</t>
    <phoneticPr fontId="18"/>
  </si>
  <si>
    <t>利根郡片品村花咲1462</t>
    <phoneticPr fontId="18"/>
  </si>
  <si>
    <t>0278-58-3274</t>
    <phoneticPr fontId="18"/>
  </si>
  <si>
    <t>ぬく湯荘</t>
    <phoneticPr fontId="18"/>
  </si>
  <si>
    <t>利根郡片品村大字花咲1693</t>
    <phoneticPr fontId="18"/>
  </si>
  <si>
    <t>0278-58-3230</t>
    <phoneticPr fontId="18"/>
  </si>
  <si>
    <t>0278-58-2947</t>
    <phoneticPr fontId="18"/>
  </si>
  <si>
    <t>花咲温泉よしや荘</t>
    <phoneticPr fontId="18"/>
  </si>
  <si>
    <t>利根郡片品村花咲378-2</t>
    <phoneticPr fontId="18"/>
  </si>
  <si>
    <t>0278-58-2775</t>
    <phoneticPr fontId="18"/>
  </si>
  <si>
    <t>0278-25-9055</t>
    <phoneticPr fontId="18"/>
  </si>
  <si>
    <t>一二美荘</t>
    <phoneticPr fontId="18"/>
  </si>
  <si>
    <t>利根郡片品村大字花咲1334</t>
    <phoneticPr fontId="18"/>
  </si>
  <si>
    <t>0278-58-3246</t>
    <phoneticPr fontId="18"/>
  </si>
  <si>
    <t>藤井荘</t>
    <phoneticPr fontId="18"/>
  </si>
  <si>
    <t>利根郡片品村花咲1667</t>
    <phoneticPr fontId="18"/>
  </si>
  <si>
    <t>0278-58-3206</t>
    <phoneticPr fontId="18"/>
  </si>
  <si>
    <t>0278-58-4341</t>
    <phoneticPr fontId="18"/>
  </si>
  <si>
    <t>ペンション　あおき</t>
    <phoneticPr fontId="18"/>
  </si>
  <si>
    <t>利根郡片品村大字花咲2787ｰ287</t>
    <phoneticPr fontId="18"/>
  </si>
  <si>
    <t>0278-58-3921</t>
    <phoneticPr fontId="18"/>
  </si>
  <si>
    <t>0278-58-3937</t>
    <phoneticPr fontId="18"/>
  </si>
  <si>
    <t>ペンションいしづか</t>
    <phoneticPr fontId="18"/>
  </si>
  <si>
    <t>利根郡片品村花咲1585-15</t>
    <phoneticPr fontId="18"/>
  </si>
  <si>
    <t>0278-58-3715</t>
    <phoneticPr fontId="18"/>
  </si>
  <si>
    <t>0278-58-3980</t>
    <phoneticPr fontId="18"/>
  </si>
  <si>
    <t>ペンション尾瀬ほたか</t>
    <phoneticPr fontId="18"/>
  </si>
  <si>
    <t>利根郡片品村大字花咲1621</t>
    <phoneticPr fontId="18"/>
  </si>
  <si>
    <t>0278-58-3248</t>
    <phoneticPr fontId="18"/>
  </si>
  <si>
    <t>0278-58-3407</t>
    <phoneticPr fontId="18"/>
  </si>
  <si>
    <t>ペンショングリーンフィールド</t>
    <phoneticPr fontId="18"/>
  </si>
  <si>
    <t>利根郡片品村大字花咲1594-30</t>
    <phoneticPr fontId="18"/>
  </si>
  <si>
    <t>0278-58-4560</t>
    <phoneticPr fontId="18"/>
  </si>
  <si>
    <t>0278-58-4590</t>
    <phoneticPr fontId="18"/>
  </si>
  <si>
    <t>ペンションクレソン</t>
    <phoneticPr fontId="18"/>
  </si>
  <si>
    <t>利根郡片品村花咲1586-23</t>
    <phoneticPr fontId="18"/>
  </si>
  <si>
    <t>0278-58-2327</t>
    <phoneticPr fontId="18"/>
  </si>
  <si>
    <t>0278-58-2803</t>
    <phoneticPr fontId="18"/>
  </si>
  <si>
    <t>ペンションコスモラマ</t>
    <phoneticPr fontId="18"/>
  </si>
  <si>
    <t>利根郡片品村花咲2797-333</t>
    <phoneticPr fontId="18"/>
  </si>
  <si>
    <t>0278-58-3728</t>
    <phoneticPr fontId="18"/>
  </si>
  <si>
    <t>0278-58-4090</t>
    <phoneticPr fontId="18"/>
  </si>
  <si>
    <t>ペンション五線譜</t>
    <phoneticPr fontId="18"/>
  </si>
  <si>
    <t>利根郡片品村花咲2789</t>
    <phoneticPr fontId="18"/>
  </si>
  <si>
    <t>0278-58-4080</t>
    <phoneticPr fontId="18"/>
  </si>
  <si>
    <t>0278-58-4055</t>
    <phoneticPr fontId="18"/>
  </si>
  <si>
    <t>ペンション　シェモア</t>
    <phoneticPr fontId="18"/>
  </si>
  <si>
    <t>利根郡片品村花咲2797ｰ8</t>
    <phoneticPr fontId="18"/>
  </si>
  <si>
    <t>0278-58-3723</t>
    <phoneticPr fontId="18"/>
  </si>
  <si>
    <t>0278-58-3844</t>
    <phoneticPr fontId="18"/>
  </si>
  <si>
    <t>ペンション西洋館</t>
    <phoneticPr fontId="18"/>
  </si>
  <si>
    <t>利根郡片品村花咲2789-226</t>
    <phoneticPr fontId="18"/>
  </si>
  <si>
    <t>0278-58-3911</t>
    <phoneticPr fontId="18"/>
  </si>
  <si>
    <t>0278-58-3966</t>
    <phoneticPr fontId="18"/>
  </si>
  <si>
    <t>ペンション　つかさ</t>
    <phoneticPr fontId="18"/>
  </si>
  <si>
    <t>利根郡片品村花咲1590</t>
    <phoneticPr fontId="18"/>
  </si>
  <si>
    <t>0278-58-3731</t>
    <phoneticPr fontId="18"/>
  </si>
  <si>
    <t>0278-58-3496</t>
    <phoneticPr fontId="18"/>
  </si>
  <si>
    <t>ペンション　ピノノワール</t>
    <phoneticPr fontId="18"/>
  </si>
  <si>
    <t>利根郡片品村花咲2797-322</t>
    <phoneticPr fontId="18"/>
  </si>
  <si>
    <t>0278-58-3732</t>
    <phoneticPr fontId="18"/>
  </si>
  <si>
    <t>0278-58-3801</t>
    <phoneticPr fontId="18"/>
  </si>
  <si>
    <t>ペンションミッチの家</t>
    <phoneticPr fontId="18"/>
  </si>
  <si>
    <t>利根郡片品村花咲1590-22</t>
    <phoneticPr fontId="18"/>
  </si>
  <si>
    <t>0278-58-3982</t>
    <phoneticPr fontId="18"/>
  </si>
  <si>
    <t>ペンションら・ぱれっと</t>
    <phoneticPr fontId="18"/>
  </si>
  <si>
    <t>利根郡片品村花咲武尊山2797-531</t>
    <phoneticPr fontId="18"/>
  </si>
  <si>
    <t>0278-58-4107</t>
    <phoneticPr fontId="18"/>
  </si>
  <si>
    <t>0278-58-4085</t>
    <phoneticPr fontId="18"/>
  </si>
  <si>
    <t>ペンションラパン</t>
    <phoneticPr fontId="18"/>
  </si>
  <si>
    <t>利根郡片品村花咲2792-76</t>
    <phoneticPr fontId="18"/>
  </si>
  <si>
    <t>0278-58-4323</t>
    <phoneticPr fontId="18"/>
  </si>
  <si>
    <t>0278-58-2966</t>
    <phoneticPr fontId="18"/>
  </si>
  <si>
    <t>武尊高原　白樺</t>
    <phoneticPr fontId="18"/>
  </si>
  <si>
    <t>利根郡片品村花咲2797-49</t>
    <phoneticPr fontId="18"/>
  </si>
  <si>
    <t>0278-58-2059</t>
    <phoneticPr fontId="18"/>
  </si>
  <si>
    <t>0278-58-2931</t>
    <phoneticPr fontId="18"/>
  </si>
  <si>
    <t>ホテル星亭</t>
    <phoneticPr fontId="18"/>
  </si>
  <si>
    <t>利根郡片品村花咲2797-282</t>
    <phoneticPr fontId="18"/>
  </si>
  <si>
    <t>0278-20-7221</t>
    <phoneticPr fontId="18"/>
  </si>
  <si>
    <t>0278-20-7220</t>
    <phoneticPr fontId="18"/>
  </si>
  <si>
    <t>山太屋</t>
    <phoneticPr fontId="18"/>
  </si>
  <si>
    <t>利根郡片品村花咲 911</t>
    <phoneticPr fontId="18"/>
  </si>
  <si>
    <t>0278-58-3520</t>
    <phoneticPr fontId="18"/>
  </si>
  <si>
    <t>0278-58-2576</t>
    <phoneticPr fontId="18"/>
  </si>
  <si>
    <t>慶信館</t>
    <phoneticPr fontId="18"/>
  </si>
  <si>
    <t>利根郡片品村花咲１６７３</t>
    <phoneticPr fontId="18"/>
  </si>
  <si>
    <t>0278-58-3235</t>
    <phoneticPr fontId="18"/>
  </si>
  <si>
    <t>0278-58-3808</t>
    <phoneticPr fontId="18"/>
  </si>
  <si>
    <t>ロッジ清水山荘</t>
    <phoneticPr fontId="18"/>
  </si>
  <si>
    <t>利根郡片品村花咲2789-233</t>
    <phoneticPr fontId="18"/>
  </si>
  <si>
    <t>0278-58-3845</t>
    <phoneticPr fontId="18"/>
  </si>
  <si>
    <t>0278-58-3877</t>
    <phoneticPr fontId="18"/>
  </si>
  <si>
    <t>ロッヂ海野</t>
    <phoneticPr fontId="18"/>
  </si>
  <si>
    <t>利根郡片品村大字花咲2797-260</t>
    <phoneticPr fontId="18"/>
  </si>
  <si>
    <t>0278-58-3974</t>
    <phoneticPr fontId="18"/>
  </si>
  <si>
    <t>0278-58-3974</t>
    <phoneticPr fontId="18"/>
  </si>
  <si>
    <t>ロッヂ大品</t>
    <phoneticPr fontId="18"/>
  </si>
  <si>
    <t>利根郡片品村大字花咲1586ｰ45</t>
    <phoneticPr fontId="18"/>
  </si>
  <si>
    <t>0278-58-3993</t>
    <phoneticPr fontId="18"/>
  </si>
  <si>
    <t>0278-58-3907</t>
    <phoneticPr fontId="18"/>
  </si>
  <si>
    <t>ロッヂ北澤</t>
    <phoneticPr fontId="18"/>
  </si>
  <si>
    <t>利根郡片品村花咲1622-7</t>
    <phoneticPr fontId="18"/>
  </si>
  <si>
    <t>0278-58-3209</t>
    <phoneticPr fontId="18"/>
  </si>
  <si>
    <t>0278-58-3408</t>
    <phoneticPr fontId="18"/>
  </si>
  <si>
    <t>ロッヂたかやま</t>
    <phoneticPr fontId="18"/>
  </si>
  <si>
    <t>利根郡片品村大字花咲1071</t>
    <phoneticPr fontId="18"/>
  </si>
  <si>
    <t>0278-58-2751</t>
    <phoneticPr fontId="18"/>
  </si>
  <si>
    <t>0278-25-3861</t>
    <phoneticPr fontId="18"/>
  </si>
  <si>
    <t>ロッヂホワイトハウス</t>
    <phoneticPr fontId="18"/>
  </si>
  <si>
    <t>利根郡片品村大字花咲367</t>
    <phoneticPr fontId="18"/>
  </si>
  <si>
    <t>0278-58-3940</t>
    <phoneticPr fontId="18"/>
  </si>
  <si>
    <t>0278-58-4051</t>
    <phoneticPr fontId="18"/>
  </si>
  <si>
    <t>尾瀬しんこう荘</t>
    <rPh sb="0" eb="2">
      <t>オゼ</t>
    </rPh>
    <phoneticPr fontId="18"/>
  </si>
  <si>
    <t>利根郡片品村越本629</t>
    <phoneticPr fontId="18"/>
  </si>
  <si>
    <t>0278-58-2329</t>
    <phoneticPr fontId="18"/>
  </si>
  <si>
    <t>0278-58-2553</t>
    <phoneticPr fontId="18"/>
  </si>
  <si>
    <t>旅館かねよ志</t>
    <phoneticPr fontId="18"/>
  </si>
  <si>
    <t>利根郡片品村土出2292</t>
    <phoneticPr fontId="18"/>
  </si>
  <si>
    <t>0278-58-7480</t>
    <phoneticPr fontId="18"/>
  </si>
  <si>
    <t>0278-58-7123</t>
    <phoneticPr fontId="18"/>
  </si>
  <si>
    <t>ホテルみさわ</t>
    <phoneticPr fontId="18"/>
  </si>
  <si>
    <t>利根郡片品村土出384</t>
    <phoneticPr fontId="18"/>
  </si>
  <si>
    <t>0278-58-7241</t>
    <phoneticPr fontId="18"/>
  </si>
  <si>
    <t>0278-58-7243</t>
    <phoneticPr fontId="18"/>
  </si>
  <si>
    <t>辰巳屋旅館</t>
    <phoneticPr fontId="18"/>
  </si>
  <si>
    <t>利根郡片品村越本540</t>
    <phoneticPr fontId="18"/>
  </si>
  <si>
    <t>0278-58-2345</t>
    <phoneticPr fontId="18"/>
  </si>
  <si>
    <t>0278-58-3771</t>
    <phoneticPr fontId="18"/>
  </si>
  <si>
    <t>こしもと旅館</t>
    <phoneticPr fontId="18"/>
  </si>
  <si>
    <t>利根郡片品村中里542</t>
    <phoneticPr fontId="18"/>
  </si>
  <si>
    <t>0278-58-2330</t>
    <phoneticPr fontId="18"/>
  </si>
  <si>
    <t>0278-58-4402</t>
    <phoneticPr fontId="18"/>
  </si>
  <si>
    <t>クリーンハウスかねたや</t>
    <phoneticPr fontId="18"/>
  </si>
  <si>
    <t>利根郡片品村越本552</t>
    <phoneticPr fontId="18"/>
  </si>
  <si>
    <t>0278-58-2332</t>
    <phoneticPr fontId="18"/>
  </si>
  <si>
    <t>0278-58-2766</t>
    <phoneticPr fontId="18"/>
  </si>
  <si>
    <t>和倉温泉（石川県）</t>
    <rPh sb="0" eb="4">
      <t>ワクラオンセン</t>
    </rPh>
    <rPh sb="5" eb="8">
      <t>イシカワケン</t>
    </rPh>
    <phoneticPr fontId="18"/>
  </si>
  <si>
    <t>宿守屋　寿苑</t>
    <phoneticPr fontId="18"/>
  </si>
  <si>
    <t>七尾市和倉町ひばり2-52</t>
    <phoneticPr fontId="18"/>
  </si>
  <si>
    <t>0767-62-3322</t>
    <phoneticPr fontId="18"/>
  </si>
  <si>
    <t>0767-62-4818</t>
    <phoneticPr fontId="18"/>
  </si>
  <si>
    <t>日本の宿　のと楽</t>
    <phoneticPr fontId="18"/>
  </si>
  <si>
    <t>七尾市石崎町香島1-14</t>
    <phoneticPr fontId="18"/>
  </si>
  <si>
    <t>0767-62-3131</t>
    <phoneticPr fontId="18"/>
  </si>
  <si>
    <t>076-762-3842</t>
    <phoneticPr fontId="18"/>
  </si>
  <si>
    <t>岡田屋</t>
    <phoneticPr fontId="18"/>
  </si>
  <si>
    <t>七尾市和倉町ワ部22-1</t>
    <phoneticPr fontId="18"/>
  </si>
  <si>
    <t>0767-62-2228</t>
    <phoneticPr fontId="18"/>
  </si>
  <si>
    <t>076-762-3997</t>
    <phoneticPr fontId="18"/>
  </si>
  <si>
    <t>ホテル海望</t>
    <phoneticPr fontId="18"/>
  </si>
  <si>
    <t>七尾市和倉町和歌崎部12-3</t>
    <phoneticPr fontId="18"/>
  </si>
  <si>
    <t>0767-62-1515</t>
    <phoneticPr fontId="18"/>
  </si>
  <si>
    <t>0767-62-2130</t>
    <phoneticPr fontId="18"/>
  </si>
  <si>
    <t>天空の宿　大観荘</t>
    <phoneticPr fontId="18"/>
  </si>
  <si>
    <t>七尾市和倉町6−5−1</t>
    <phoneticPr fontId="18"/>
  </si>
  <si>
    <t>0767-62-1212</t>
    <phoneticPr fontId="18"/>
  </si>
  <si>
    <t>0767-62-4007</t>
    <phoneticPr fontId="18"/>
  </si>
  <si>
    <t>青海荘</t>
    <phoneticPr fontId="18"/>
  </si>
  <si>
    <t>七尾市和倉町ワ2-4</t>
    <phoneticPr fontId="18"/>
  </si>
  <si>
    <t>0767-62-1775</t>
    <phoneticPr fontId="18"/>
  </si>
  <si>
    <t>0767-62-1776</t>
    <phoneticPr fontId="18"/>
  </si>
  <si>
    <t>旅亭はまなす</t>
    <phoneticPr fontId="18"/>
  </si>
  <si>
    <t>七尾市和倉町ヨ部45</t>
    <phoneticPr fontId="18"/>
  </si>
  <si>
    <t xml:space="preserve">0767-62-2320 </t>
    <phoneticPr fontId="18"/>
  </si>
  <si>
    <t>0767-62-3067</t>
    <phoneticPr fontId="18"/>
  </si>
  <si>
    <t>湯の華</t>
    <phoneticPr fontId="18"/>
  </si>
  <si>
    <t>七尾市和倉町22-3</t>
    <phoneticPr fontId="18"/>
  </si>
  <si>
    <t>0767-62-2431</t>
    <phoneticPr fontId="18"/>
  </si>
  <si>
    <t>0767-62-1797</t>
    <phoneticPr fontId="18"/>
  </si>
  <si>
    <t>味な宿　宝仙閣</t>
    <phoneticPr fontId="18"/>
  </si>
  <si>
    <t>七尾市和倉温泉町ヨ部19-2</t>
    <phoneticPr fontId="18"/>
  </si>
  <si>
    <t>0767-62-1225</t>
    <phoneticPr fontId="18"/>
  </si>
  <si>
    <t>0767-62-1266</t>
    <phoneticPr fontId="18"/>
  </si>
  <si>
    <t>花ごよみ</t>
    <phoneticPr fontId="18"/>
  </si>
  <si>
    <t>七尾市和倉町カ部13</t>
    <phoneticPr fontId="18"/>
  </si>
  <si>
    <t>0767-62-2083</t>
    <phoneticPr fontId="18"/>
  </si>
  <si>
    <t>0767-62-4238</t>
    <phoneticPr fontId="18"/>
  </si>
  <si>
    <t>お宿すず花</t>
    <phoneticPr fontId="18"/>
  </si>
  <si>
    <t>七尾市和倉町ル部4-7</t>
    <phoneticPr fontId="18"/>
  </si>
  <si>
    <t>0767-62-2420</t>
    <phoneticPr fontId="18"/>
  </si>
  <si>
    <t>0767-62-0766</t>
    <phoneticPr fontId="18"/>
  </si>
  <si>
    <t>はまづる</t>
    <phoneticPr fontId="18"/>
  </si>
  <si>
    <t>七尾市和倉町ル部2-2</t>
    <phoneticPr fontId="18"/>
  </si>
  <si>
    <t>0767-62-2164</t>
    <phoneticPr fontId="18"/>
  </si>
  <si>
    <t>0767-62-4884</t>
    <phoneticPr fontId="18"/>
  </si>
  <si>
    <t>ビジネス旅館　過雁荘</t>
    <phoneticPr fontId="18"/>
  </si>
  <si>
    <t>七尾市和倉町ひばり2-20</t>
    <phoneticPr fontId="18"/>
  </si>
  <si>
    <t>0767-62-4222</t>
    <phoneticPr fontId="18"/>
  </si>
  <si>
    <t>0767-62-4895</t>
    <phoneticPr fontId="18"/>
  </si>
  <si>
    <t>裾野（静岡県）</t>
    <rPh sb="0" eb="2">
      <t>スソノ</t>
    </rPh>
    <rPh sb="3" eb="6">
      <t>シズオカケン</t>
    </rPh>
    <phoneticPr fontId="18"/>
  </si>
  <si>
    <t>時之栖スポーツセンター
下和田キャンパス</t>
    <phoneticPr fontId="18"/>
  </si>
  <si>
    <t>裾野市下和田420-12</t>
    <phoneticPr fontId="18"/>
  </si>
  <si>
    <t>055-965-0865</t>
    <phoneticPr fontId="18"/>
  </si>
  <si>
    <t>055-965-0866</t>
    <phoneticPr fontId="18"/>
  </si>
  <si>
    <t>御殿場時之栖
ブルーベリーロッジ</t>
    <phoneticPr fontId="18"/>
  </si>
  <si>
    <t>御殿場市神山719</t>
    <phoneticPr fontId="18"/>
  </si>
  <si>
    <t>0550-87-3700</t>
    <phoneticPr fontId="18"/>
  </si>
  <si>
    <t>0550-87-8067</t>
    <phoneticPr fontId="18"/>
  </si>
  <si>
    <t>御殿場時之栖
スローライフヴィラ</t>
    <phoneticPr fontId="18"/>
  </si>
  <si>
    <t>御殿場市神山719</t>
    <phoneticPr fontId="18"/>
  </si>
  <si>
    <t>0550-87-8067</t>
    <phoneticPr fontId="18"/>
  </si>
  <si>
    <t>御殿場時之栖
ホテル時之栖</t>
    <phoneticPr fontId="18"/>
  </si>
  <si>
    <t>御殿場市神山720</t>
    <phoneticPr fontId="18"/>
  </si>
  <si>
    <t>0550-87-6892</t>
    <phoneticPr fontId="18"/>
  </si>
  <si>
    <t>御殿場時之栖
ホテルBrush　Up</t>
    <phoneticPr fontId="18"/>
  </si>
  <si>
    <t>御殿場市神山721</t>
    <phoneticPr fontId="18"/>
  </si>
  <si>
    <t>0550-87-8067</t>
    <phoneticPr fontId="18"/>
  </si>
  <si>
    <t>富士（静岡県）</t>
    <rPh sb="0" eb="2">
      <t>フジ</t>
    </rPh>
    <rPh sb="3" eb="6">
      <t>シズオカケン</t>
    </rPh>
    <phoneticPr fontId="18"/>
  </si>
  <si>
    <t>鯛屋旅館</t>
    <phoneticPr fontId="18"/>
  </si>
  <si>
    <t>富士市吉原2ｰ3ｰ21</t>
    <phoneticPr fontId="18"/>
  </si>
  <si>
    <t>0545-52-0012</t>
    <phoneticPr fontId="18"/>
  </si>
  <si>
    <t>0545-53-3830</t>
    <phoneticPr fontId="18"/>
  </si>
  <si>
    <t>ビジネスホテルアムス</t>
    <phoneticPr fontId="18"/>
  </si>
  <si>
    <t>富士市川成島782ｰ9</t>
    <phoneticPr fontId="18"/>
  </si>
  <si>
    <t>0545-61-8700</t>
    <phoneticPr fontId="18"/>
  </si>
  <si>
    <t>0545-60-0939</t>
    <phoneticPr fontId="18"/>
  </si>
  <si>
    <t>ビジネスホテルおかむら</t>
    <phoneticPr fontId="18"/>
  </si>
  <si>
    <t>富士市鈴川町3ｰ14</t>
    <phoneticPr fontId="18"/>
  </si>
  <si>
    <t>0545-31-1711</t>
    <phoneticPr fontId="18"/>
  </si>
  <si>
    <t>0545-31-1712</t>
    <phoneticPr fontId="18"/>
  </si>
  <si>
    <t>ビジネスホテル菊川</t>
    <phoneticPr fontId="18"/>
  </si>
  <si>
    <t>富士市鈴川町9ｰ3</t>
    <phoneticPr fontId="18"/>
  </si>
  <si>
    <t>0545-33-0015</t>
    <phoneticPr fontId="18"/>
  </si>
  <si>
    <t>0545-32-2505</t>
    <phoneticPr fontId="18"/>
  </si>
  <si>
    <t>ビジネス旅館魚静</t>
    <phoneticPr fontId="18"/>
  </si>
  <si>
    <t>富士市吉原5ｰ4ｰ20</t>
    <phoneticPr fontId="18"/>
  </si>
  <si>
    <t>0545-52-2257</t>
    <phoneticPr fontId="18"/>
  </si>
  <si>
    <t>0545-53-0557</t>
    <phoneticPr fontId="18"/>
  </si>
  <si>
    <t>富士グリーンホテル</t>
    <phoneticPr fontId="18"/>
  </si>
  <si>
    <t>富士市本町5-1</t>
    <phoneticPr fontId="18"/>
  </si>
  <si>
    <t>0545-64-1900</t>
    <phoneticPr fontId="18"/>
  </si>
  <si>
    <t>0545-64-8864</t>
    <phoneticPr fontId="18"/>
  </si>
  <si>
    <t>ふるいや旅館</t>
    <phoneticPr fontId="18"/>
  </si>
  <si>
    <t>富士市平垣町6ｰ1</t>
    <phoneticPr fontId="18"/>
  </si>
  <si>
    <t>0545-61-0233</t>
    <phoneticPr fontId="18"/>
  </si>
  <si>
    <t>0545-64-6171</t>
    <phoneticPr fontId="18"/>
  </si>
  <si>
    <t>富士パークホテル</t>
    <phoneticPr fontId="18"/>
  </si>
  <si>
    <t>富士市伝法2515ｰ1</t>
    <phoneticPr fontId="18"/>
  </si>
  <si>
    <t>0545-53-8585</t>
    <phoneticPr fontId="18"/>
  </si>
  <si>
    <t>0545-53-8660</t>
    <phoneticPr fontId="18"/>
  </si>
  <si>
    <t>ふじみ旅館</t>
    <phoneticPr fontId="18"/>
  </si>
  <si>
    <t>富士市荒田島町3ｰ20</t>
    <phoneticPr fontId="18"/>
  </si>
  <si>
    <t>0545-51-1317</t>
    <phoneticPr fontId="18"/>
  </si>
  <si>
    <t>0545-51-2465</t>
    <phoneticPr fontId="18"/>
  </si>
  <si>
    <t>ビジネスホテル 新富士</t>
    <phoneticPr fontId="18"/>
  </si>
  <si>
    <t>富士市横割6-13-7</t>
    <phoneticPr fontId="18"/>
  </si>
  <si>
    <t>0545-61-2755</t>
    <phoneticPr fontId="18"/>
  </si>
  <si>
    <t>0545-62-6383</t>
    <phoneticPr fontId="18"/>
  </si>
  <si>
    <t>ホテル 中島</t>
    <phoneticPr fontId="18"/>
  </si>
  <si>
    <t>富士市中島352-1</t>
    <phoneticPr fontId="18"/>
  </si>
  <si>
    <t>0545-61-0297</t>
    <phoneticPr fontId="18"/>
  </si>
  <si>
    <t>0545-63-5204</t>
    <phoneticPr fontId="18"/>
  </si>
  <si>
    <t>ホテル24IN富士山</t>
    <phoneticPr fontId="18"/>
  </si>
  <si>
    <t>富士市吉原3-13-1</t>
    <phoneticPr fontId="18"/>
  </si>
  <si>
    <t>0545-55-2222</t>
    <phoneticPr fontId="18"/>
  </si>
  <si>
    <t>0545-55-2224</t>
    <phoneticPr fontId="18"/>
  </si>
  <si>
    <t>ホテル ニューセントラル</t>
    <phoneticPr fontId="18"/>
  </si>
  <si>
    <t>富士市永田町2ｰ24ｰ2</t>
    <phoneticPr fontId="18"/>
  </si>
  <si>
    <t>0545-53-9111</t>
    <phoneticPr fontId="18"/>
  </si>
  <si>
    <t>0545-53-9171</t>
    <phoneticPr fontId="18"/>
  </si>
  <si>
    <t>よもぎ湯</t>
    <phoneticPr fontId="18"/>
  </si>
  <si>
    <t>富士市大渕1565ｰ2</t>
    <phoneticPr fontId="18"/>
  </si>
  <si>
    <t>0545-35-6666</t>
    <phoneticPr fontId="18"/>
  </si>
  <si>
    <t>0545-35-4162</t>
    <phoneticPr fontId="18"/>
  </si>
  <si>
    <t>旅館入船</t>
    <phoneticPr fontId="18"/>
  </si>
  <si>
    <t>富士市今泉1-7-7</t>
    <phoneticPr fontId="18"/>
  </si>
  <si>
    <t>0545-52-2082</t>
    <phoneticPr fontId="18"/>
  </si>
  <si>
    <t>0545-53-0258</t>
    <phoneticPr fontId="18"/>
  </si>
  <si>
    <t>旅館　美波</t>
    <phoneticPr fontId="18"/>
  </si>
  <si>
    <t>富士市御幸町7-8</t>
    <phoneticPr fontId="18"/>
  </si>
  <si>
    <t>0545-52-3732</t>
    <phoneticPr fontId="18"/>
  </si>
  <si>
    <t>0545-52-3725</t>
    <phoneticPr fontId="18"/>
  </si>
  <si>
    <t>河口湖（山梨県）</t>
    <rPh sb="0" eb="3">
      <t>カワグチコ</t>
    </rPh>
    <rPh sb="4" eb="7">
      <t>ヤマナシケン</t>
    </rPh>
    <phoneticPr fontId="18"/>
  </si>
  <si>
    <t>河口湖倶楽部</t>
  </si>
  <si>
    <t>山梨県南都留郡富士河口湖町船津2065</t>
  </si>
  <si>
    <t>0555-72-0554</t>
  </si>
  <si>
    <t>0555-72-0939</t>
  </si>
  <si>
    <t>グリーンヒル中道</t>
  </si>
  <si>
    <t>山梨県南都留郡富士河口湖町小立4930-3</t>
  </si>
  <si>
    <t>0555-73-2232</t>
  </si>
  <si>
    <t>0555-73-3200</t>
  </si>
  <si>
    <t>ロッジコニシ</t>
  </si>
  <si>
    <t>山梨県南都留郡富士河口湖町小立白木4391</t>
  </si>
  <si>
    <t>0555-73-2766</t>
  </si>
  <si>
    <t>0555-73-1856</t>
  </si>
  <si>
    <t>ペンションラヴィンスプーンフル </t>
  </si>
  <si>
    <t>山梨県南都留郡富士河口湖町船津1680−6</t>
  </si>
  <si>
    <t>0555-73-2296</t>
  </si>
  <si>
    <t>0555-73-2368</t>
  </si>
  <si>
    <t>リゾートイン坂の下</t>
  </si>
  <si>
    <t>山梨県南都留郡富士河口湖町船津454</t>
  </si>
  <si>
    <t>0555-72-2193</t>
  </si>
  <si>
    <t>0555-75-2143</t>
  </si>
  <si>
    <t>白富士荘</t>
  </si>
  <si>
    <t>山梨県南都留郡富士河口湖町小立1087</t>
  </si>
  <si>
    <t>0555-72-5727</t>
  </si>
  <si>
    <t>0555-72-2697</t>
  </si>
  <si>
    <t>月山荘</t>
  </si>
  <si>
    <t>山梨県南都留郡富士河口湖町勝山4180</t>
  </si>
  <si>
    <t>0555-83-2315</t>
  </si>
  <si>
    <t>0555-83-2500</t>
  </si>
  <si>
    <t>八本木荘</t>
  </si>
  <si>
    <t>山梨県南都留郡富士河口湖町船津7030−2</t>
  </si>
  <si>
    <t>0555-73-2508</t>
  </si>
  <si>
    <t>0555-73-9181</t>
  </si>
  <si>
    <t>Hotel＆Restaurant YESTERDAY</t>
  </si>
  <si>
    <t>山梨県南都留郡富士河口湖町勝山3739</t>
  </si>
  <si>
    <t>0555-83-2481</t>
  </si>
  <si>
    <t>0555-83-2448</t>
  </si>
  <si>
    <t>ペンションローリエ</t>
  </si>
  <si>
    <t>山梨県南都留郡富士河口湖町小立3925</t>
  </si>
  <si>
    <t>0555-73-1127</t>
  </si>
  <si>
    <t>ペンションエスペランサ</t>
  </si>
  <si>
    <t>南都留郡富士河口湖町河口2719-35</t>
  </si>
  <si>
    <t>0555-76-6231</t>
  </si>
  <si>
    <t>0555-76-6550</t>
  </si>
  <si>
    <t>湖の家</t>
  </si>
  <si>
    <t>南都留郡富士河口湖町小立955</t>
  </si>
  <si>
    <t>0555-72-1330</t>
  </si>
  <si>
    <t>0555-73-3866</t>
  </si>
  <si>
    <t>リゾートイン吉野荘</t>
  </si>
  <si>
    <t>山梨県南都留郡鳴沢村大田和3480ｰ1</t>
  </si>
  <si>
    <t>0555-85-2260</t>
  </si>
  <si>
    <t>0555-85-2330</t>
  </si>
  <si>
    <t>森の家 久野屋</t>
  </si>
  <si>
    <t>山梨県南都留郡鳴沢村絶頭7216</t>
  </si>
  <si>
    <t>0555-85-3155</t>
  </si>
  <si>
    <t>0555-85-2173</t>
  </si>
  <si>
    <t>かねふじ</t>
  </si>
  <si>
    <t>南都留郡富士河口湖町小立1763</t>
  </si>
  <si>
    <t>0555-72-1857</t>
  </si>
  <si>
    <t>0555-72-1867</t>
  </si>
  <si>
    <t>富士緑の休暇村</t>
  </si>
  <si>
    <t>南都留郡鳴沢村ジラゴンノ8532-5</t>
  </si>
  <si>
    <t>0555-85-2236</t>
  </si>
  <si>
    <t>0555-85-2296</t>
  </si>
  <si>
    <t>本栖湖スポーツセンター</t>
  </si>
  <si>
    <t>南都留郡富士河口湖町本栖210</t>
  </si>
  <si>
    <t>0555-87-2887</t>
  </si>
  <si>
    <t>0555-87-2888</t>
  </si>
  <si>
    <t>河口湖（山梨県）</t>
    <phoneticPr fontId="18"/>
  </si>
  <si>
    <t>民宿 湖畔荘</t>
    <phoneticPr fontId="18"/>
  </si>
  <si>
    <t>南都留郡富士河口湖町小立1019</t>
    <phoneticPr fontId="18"/>
  </si>
  <si>
    <t>0555-72-1939</t>
    <phoneticPr fontId="18"/>
  </si>
  <si>
    <t>0555-72-9136</t>
    <phoneticPr fontId="18"/>
  </si>
  <si>
    <t>河口湖（山梨県）</t>
    <phoneticPr fontId="18"/>
  </si>
  <si>
    <t>大木山旅館</t>
    <phoneticPr fontId="18"/>
  </si>
  <si>
    <t>山梨県南都留郡富士河口湖町舟津280-1</t>
    <phoneticPr fontId="18"/>
  </si>
  <si>
    <t>0555-72-0181</t>
    <phoneticPr fontId="18"/>
  </si>
  <si>
    <t>0555-72-0609</t>
    <phoneticPr fontId="18"/>
  </si>
  <si>
    <t>ロッヂニューハイツ</t>
    <phoneticPr fontId="18"/>
  </si>
  <si>
    <t>山梨県南都留郡富士河口湖畔勝山527-4</t>
    <phoneticPr fontId="18"/>
  </si>
  <si>
    <t>0555-83-2150</t>
    <phoneticPr fontId="18"/>
  </si>
  <si>
    <t>0555-83-2937</t>
    <phoneticPr fontId="18"/>
  </si>
  <si>
    <t>ビレッジ　サンレーク</t>
    <phoneticPr fontId="18"/>
  </si>
  <si>
    <t>山梨県南都留郡富士河口湖町舟津6705-2</t>
    <phoneticPr fontId="18"/>
  </si>
  <si>
    <t>0555-72-2851</t>
    <phoneticPr fontId="18"/>
  </si>
  <si>
    <t>白子/長柄（千葉県）</t>
    <phoneticPr fontId="18"/>
  </si>
  <si>
    <t>白子/長柄（千葉県）</t>
    <phoneticPr fontId="18"/>
  </si>
  <si>
    <t>サニーインむかい</t>
    <phoneticPr fontId="18"/>
  </si>
  <si>
    <t>千葉県長生郡白子町中里4369</t>
    <phoneticPr fontId="18"/>
  </si>
  <si>
    <t>0475-33-2133</t>
    <phoneticPr fontId="18"/>
  </si>
  <si>
    <t>0475-33-4054</t>
    <phoneticPr fontId="18"/>
  </si>
  <si>
    <t>白子/長柄（千葉県）</t>
    <phoneticPr fontId="18"/>
  </si>
  <si>
    <t>ホテルニューカネイ</t>
    <phoneticPr fontId="18"/>
  </si>
  <si>
    <t>千葉県長生郡白子町中里4442</t>
    <phoneticPr fontId="18"/>
  </si>
  <si>
    <t>0475-33-2511</t>
    <phoneticPr fontId="18"/>
  </si>
  <si>
    <t>0475-33-2591</t>
    <phoneticPr fontId="18"/>
  </si>
  <si>
    <t>白子ニューシーサイド</t>
    <phoneticPr fontId="18"/>
  </si>
  <si>
    <t>千葉県長生郡白子町中里4482</t>
    <phoneticPr fontId="18"/>
  </si>
  <si>
    <t>0475-30-3555</t>
    <phoneticPr fontId="18"/>
  </si>
  <si>
    <t>0475-33-2595</t>
    <phoneticPr fontId="18"/>
  </si>
  <si>
    <t>ホテルニューオーツカ</t>
    <phoneticPr fontId="18"/>
  </si>
  <si>
    <t>千葉県長生郡白子町驚1014</t>
    <phoneticPr fontId="18"/>
  </si>
  <si>
    <t>0475-33-2363</t>
    <phoneticPr fontId="18"/>
  </si>
  <si>
    <t>0475-33-4416</t>
    <phoneticPr fontId="18"/>
  </si>
  <si>
    <t>白子・サンライズオーツカ</t>
    <phoneticPr fontId="18"/>
  </si>
  <si>
    <t>千葉県長生郡白子町中里4408−18</t>
    <phoneticPr fontId="18"/>
  </si>
  <si>
    <t>0475-30-2221</t>
    <phoneticPr fontId="18"/>
  </si>
  <si>
    <t>0475-30-2223</t>
    <phoneticPr fontId="18"/>
  </si>
  <si>
    <t>ホテル東天光</t>
    <phoneticPr fontId="18"/>
  </si>
  <si>
    <t>千葉県長生郡白子町驚963</t>
    <phoneticPr fontId="18"/>
  </si>
  <si>
    <t>0475-33-3100</t>
    <phoneticPr fontId="18"/>
  </si>
  <si>
    <t>0475-33-3051</t>
    <phoneticPr fontId="18"/>
  </si>
  <si>
    <t>ホテル東海荘</t>
    <phoneticPr fontId="18"/>
  </si>
  <si>
    <t>千葉県長生郡白子町中里4437-1</t>
    <phoneticPr fontId="18"/>
  </si>
  <si>
    <t>0475-33-2061</t>
    <phoneticPr fontId="18"/>
  </si>
  <si>
    <t>0475-33-2066</t>
    <phoneticPr fontId="18"/>
  </si>
  <si>
    <t>城之内荘</t>
    <phoneticPr fontId="18"/>
  </si>
  <si>
    <t>千葉県長生郡白子町中里4442-3</t>
    <phoneticPr fontId="18"/>
  </si>
  <si>
    <t>0475-33-2325</t>
    <phoneticPr fontId="18"/>
  </si>
  <si>
    <t>0475-33-6531</t>
    <phoneticPr fontId="18"/>
  </si>
  <si>
    <t>かねご海都丸</t>
    <phoneticPr fontId="18"/>
  </si>
  <si>
    <t>千葉県長生郡白子町中里4464-1</t>
    <phoneticPr fontId="18"/>
  </si>
  <si>
    <t>0475-33-3128</t>
    <phoneticPr fontId="18"/>
  </si>
  <si>
    <t>0475-33-3142</t>
    <phoneticPr fontId="18"/>
  </si>
  <si>
    <t>白子ホワイトパレス</t>
    <phoneticPr fontId="18"/>
  </si>
  <si>
    <t>千葉県長生郡白子町中里４４８１</t>
    <phoneticPr fontId="18"/>
  </si>
  <si>
    <t>0475-33-3005</t>
    <phoneticPr fontId="18"/>
  </si>
  <si>
    <t>0475-33-5969</t>
    <phoneticPr fontId="18"/>
  </si>
  <si>
    <t>青松庭白砂</t>
    <phoneticPr fontId="18"/>
  </si>
  <si>
    <t>千葉県長生郡白子町古所3291</t>
    <phoneticPr fontId="18"/>
  </si>
  <si>
    <t>0120-045-544</t>
    <phoneticPr fontId="18"/>
  </si>
  <si>
    <t>0475-33-6722</t>
    <phoneticPr fontId="18"/>
  </si>
  <si>
    <t>旅館竹の家</t>
    <phoneticPr fontId="18"/>
  </si>
  <si>
    <t>千葉県長生郡白子町中里4414</t>
    <phoneticPr fontId="18"/>
  </si>
  <si>
    <t>0475-33-2282</t>
    <phoneticPr fontId="18"/>
  </si>
  <si>
    <t>0475-33-6673</t>
    <phoneticPr fontId="18"/>
  </si>
  <si>
    <t>ニュー山中荘</t>
    <phoneticPr fontId="18"/>
  </si>
  <si>
    <t>千葉県長生郡白子町中里4370－1</t>
    <phoneticPr fontId="18"/>
  </si>
  <si>
    <t>0475-33-3226</t>
    <phoneticPr fontId="18"/>
  </si>
  <si>
    <t>0475-33-3779</t>
    <phoneticPr fontId="18"/>
  </si>
  <si>
    <t>ホテルカアナパリ</t>
    <phoneticPr fontId="18"/>
  </si>
  <si>
    <t>千葉県長生郡白子町中里4519</t>
    <phoneticPr fontId="18"/>
  </si>
  <si>
    <t>0475-33-2045</t>
    <phoneticPr fontId="18"/>
  </si>
  <si>
    <t>0475-33-2067</t>
    <phoneticPr fontId="18"/>
  </si>
  <si>
    <t>ホテルサンシャイン白子</t>
    <phoneticPr fontId="18"/>
  </si>
  <si>
    <t>千葉県長生郡白子町中里4507-2</t>
    <phoneticPr fontId="18"/>
  </si>
  <si>
    <t>0475-33-2121</t>
    <phoneticPr fontId="18"/>
  </si>
  <si>
    <t>0475-33-2664</t>
    <phoneticPr fontId="18"/>
  </si>
  <si>
    <t>アルビンスポーツパーク</t>
    <phoneticPr fontId="18"/>
  </si>
  <si>
    <t>千葉県長生郡長柄町長柄山522</t>
    <phoneticPr fontId="18"/>
  </si>
  <si>
    <t>0475-35-2511</t>
    <phoneticPr fontId="18"/>
  </si>
  <si>
    <t>0475-35-2514</t>
    <phoneticPr fontId="18"/>
  </si>
  <si>
    <t>山中湖/忍野(山梨県)</t>
    <rPh sb="0" eb="3">
      <t>ヤマナカコ</t>
    </rPh>
    <rPh sb="4" eb="6">
      <t>オシノ</t>
    </rPh>
    <rPh sb="7" eb="10">
      <t>ヤマナシケン</t>
    </rPh>
    <phoneticPr fontId="18"/>
  </si>
  <si>
    <t>井戸前旅館</t>
  </si>
  <si>
    <t>山梨県南都留郡山中湖村平野469-2</t>
  </si>
  <si>
    <t>0555‐65-8402</t>
  </si>
  <si>
    <t>0555-65-7766</t>
    <phoneticPr fontId="18"/>
  </si>
  <si>
    <t>インターリゾート東屋</t>
  </si>
  <si>
    <t>山梨県南都留郡山中湖村平野126</t>
  </si>
  <si>
    <t>0555‐65-7745</t>
  </si>
  <si>
    <t>0555-65-7714</t>
    <phoneticPr fontId="18"/>
  </si>
  <si>
    <t xml:space="preserve">甲斐路荘 </t>
  </si>
  <si>
    <t>山梨県南都留郡山中湖村平野407</t>
  </si>
  <si>
    <t>0555‐65-8158</t>
  </si>
  <si>
    <t>0555-65-8160</t>
    <phoneticPr fontId="18"/>
  </si>
  <si>
    <t>きくすい</t>
  </si>
  <si>
    <t>山梨県南都留郡山中湖村平野1830</t>
  </si>
  <si>
    <t>0555‐65-8757</t>
  </si>
  <si>
    <t>0555-65-8989</t>
    <phoneticPr fontId="18"/>
  </si>
  <si>
    <t>金八</t>
  </si>
  <si>
    <t>山梨県南都留郡山中湖村平野2021</t>
  </si>
  <si>
    <t>0555-65-8811</t>
  </si>
  <si>
    <t>0555-65-8155</t>
    <phoneticPr fontId="18"/>
  </si>
  <si>
    <t>グリーンヒルズニューみなみ</t>
  </si>
  <si>
    <t>山梨県南都留郡山中湖村平野520-45</t>
  </si>
  <si>
    <t>0555‐65-8859</t>
  </si>
  <si>
    <t>0555-65-7377</t>
    <phoneticPr fontId="18"/>
  </si>
  <si>
    <t>AMUSE INN 至誠荘</t>
  </si>
  <si>
    <t>山梨県南都留郡山中湖村平野1811</t>
  </si>
  <si>
    <t>0555‐65-8233</t>
  </si>
  <si>
    <t>0555-65-8433</t>
    <phoneticPr fontId="18"/>
  </si>
  <si>
    <t>スペランザ丸石</t>
  </si>
  <si>
    <t>山梨県南都留郡山中湖村平野473-21</t>
  </si>
  <si>
    <t>0555‐65-8358</t>
  </si>
  <si>
    <t>0555-65-8398</t>
    <phoneticPr fontId="18"/>
  </si>
  <si>
    <t>清風荘アネックス</t>
  </si>
  <si>
    <t>山梨県南都留郡山中湖村山中339</t>
  </si>
  <si>
    <t>0555‐65-7777</t>
  </si>
  <si>
    <t>0555-65-6687</t>
    <phoneticPr fontId="18"/>
  </si>
  <si>
    <t>東照館</t>
  </si>
  <si>
    <t>山梨県南都留郡山中湖村平野210</t>
  </si>
  <si>
    <t>0555‐65-8750</t>
  </si>
  <si>
    <t>0555-65-7793</t>
    <phoneticPr fontId="18"/>
  </si>
  <si>
    <t>ハラマチロッヂ</t>
  </si>
  <si>
    <t>山梨県南都留郡山中湖村平野116</t>
  </si>
  <si>
    <t>0555‐65-8251</t>
  </si>
  <si>
    <t>0555-65-7806</t>
    <phoneticPr fontId="18"/>
  </si>
  <si>
    <t>平野屋旅館</t>
  </si>
  <si>
    <t>山梨県南都留郡山中湖村平野443</t>
  </si>
  <si>
    <t>0555‐65-8001</t>
  </si>
  <si>
    <t>0555-65-7420</t>
    <phoneticPr fontId="18"/>
  </si>
  <si>
    <t>リゾートイン愛</t>
    <phoneticPr fontId="18"/>
  </si>
  <si>
    <t>山梨県南都留郡山中湖村平野580</t>
    <phoneticPr fontId="18"/>
  </si>
  <si>
    <t>0555‐65-8177</t>
    <phoneticPr fontId="18"/>
  </si>
  <si>
    <t>0555-65-7422</t>
    <phoneticPr fontId="18"/>
  </si>
  <si>
    <t>センターハウス</t>
  </si>
  <si>
    <t>山梨県南都留郡忍野村忍草398</t>
  </si>
  <si>
    <t>0555-84-2320</t>
  </si>
  <si>
    <t>0555-84-3281</t>
  </si>
  <si>
    <t>忍野ペンショングリーンシャワー</t>
  </si>
  <si>
    <t>山梨県南都留郡忍野村忍草3024</t>
  </si>
  <si>
    <t>0555-84-3314</t>
  </si>
  <si>
    <t>0555-84-1058</t>
  </si>
  <si>
    <t>大黒家</t>
  </si>
  <si>
    <t>山梨県南都留郡忍野村忍草882</t>
  </si>
  <si>
    <t>0555-84-2533</t>
  </si>
  <si>
    <t>050-3172-7662</t>
  </si>
  <si>
    <t>鹿児島県</t>
    <rPh sb="0" eb="3">
      <t>カゴシマ</t>
    </rPh>
    <rPh sb="3" eb="4">
      <t>ケン</t>
    </rPh>
    <phoneticPr fontId="18"/>
  </si>
  <si>
    <t>ホテルアクシアくしきの</t>
  </si>
  <si>
    <t>鹿児島県いちき串木野市長崎町101</t>
  </si>
  <si>
    <t>0996-32-4177</t>
  </si>
  <si>
    <t>0996-33-1691</t>
  </si>
  <si>
    <t>薩摩の里</t>
  </si>
  <si>
    <t>鹿児島県薩摩川内市樋脇町市比野4134</t>
  </si>
  <si>
    <t>0996-38-1012</t>
  </si>
  <si>
    <t>0996-38-2061</t>
  </si>
  <si>
    <t>諏訪温泉</t>
  </si>
  <si>
    <t>鹿児島県薩摩川内市入来町浦之名8920</t>
  </si>
  <si>
    <t>0996-44-3472</t>
  </si>
  <si>
    <t>0996-44-3479</t>
  </si>
  <si>
    <t>SPA HOTEL YUTTARIKAN</t>
  </si>
  <si>
    <t>鹿児島県薩摩川内市東郷町斧渕1940-1</t>
  </si>
  <si>
    <t>0996-42-2244</t>
  </si>
  <si>
    <t>0996-42-2245</t>
    <phoneticPr fontId="18"/>
  </si>
  <si>
    <t>OCEAN RESORT えぐち家</t>
  </si>
  <si>
    <t>鹿児島県日置市東市来町湯田731</t>
  </si>
  <si>
    <t>099-295-0130</t>
  </si>
  <si>
    <t>0992-01-3235</t>
    <phoneticPr fontId="18"/>
  </si>
  <si>
    <t>新湯温泉旅館</t>
  </si>
  <si>
    <t>鹿児島県日置市吹上町湯之浦1194</t>
  </si>
  <si>
    <t>099-296-2250</t>
  </si>
  <si>
    <t>0992-96-2072</t>
    <phoneticPr fontId="18"/>
  </si>
  <si>
    <t>　男</t>
    <rPh sb="1" eb="2">
      <t>オトコ</t>
    </rPh>
    <phoneticPr fontId="18"/>
  </si>
  <si>
    <t>　女</t>
    <rPh sb="1" eb="2">
      <t>オンナ</t>
    </rPh>
    <phoneticPr fontId="18"/>
  </si>
  <si>
    <t>エリア選択</t>
  </si>
  <si>
    <t>宿泊施設選択</t>
    <rPh sb="0" eb="2">
      <t>シュクハク</t>
    </rPh>
    <rPh sb="2" eb="4">
      <t>シセツ</t>
    </rPh>
    <rPh sb="4" eb="6">
      <t>センタク</t>
    </rPh>
    <phoneticPr fontId="18"/>
  </si>
  <si>
    <t>先にエリアを指定してください</t>
    <rPh sb="0" eb="1">
      <t>サキ</t>
    </rPh>
    <rPh sb="6" eb="8">
      <t>シテイ</t>
    </rPh>
    <phoneticPr fontId="18"/>
  </si>
  <si>
    <t>はっぴぃぺんしょん</t>
    <phoneticPr fontId="18"/>
  </si>
  <si>
    <t>利根郡片品村花咲1586-28</t>
    <rPh sb="0" eb="3">
      <t>トネグン</t>
    </rPh>
    <rPh sb="3" eb="6">
      <t>カタシナムラ</t>
    </rPh>
    <rPh sb="6" eb="8">
      <t>ハナサク</t>
    </rPh>
    <phoneticPr fontId="18"/>
  </si>
  <si>
    <t>0278-58-2063</t>
    <phoneticPr fontId="18"/>
  </si>
  <si>
    <t>0278-58-3885</t>
    <phoneticPr fontId="18"/>
  </si>
  <si>
    <t>ロッジノナカ</t>
    <phoneticPr fontId="18"/>
  </si>
  <si>
    <t>利根郡片品村土出2609-18</t>
    <rPh sb="0" eb="3">
      <t>トネグン</t>
    </rPh>
    <rPh sb="3" eb="6">
      <t>カタシナムラ</t>
    </rPh>
    <rPh sb="6" eb="8">
      <t>ツチイデ</t>
    </rPh>
    <phoneticPr fontId="18"/>
  </si>
  <si>
    <t>0278-58-7016</t>
    <phoneticPr fontId="18"/>
  </si>
  <si>
    <t>0278-58-7837</t>
    <phoneticPr fontId="18"/>
  </si>
  <si>
    <t>エスプラットフジスパーク</t>
    <phoneticPr fontId="18"/>
  </si>
  <si>
    <t>富士市大渕字丸火東10847-15</t>
    <rPh sb="0" eb="3">
      <t>フジシ</t>
    </rPh>
    <rPh sb="3" eb="5">
      <t>オオブチ</t>
    </rPh>
    <rPh sb="5" eb="6">
      <t>アザ</t>
    </rPh>
    <rPh sb="6" eb="9">
      <t>マルビヒガシ</t>
    </rPh>
    <phoneticPr fontId="18"/>
  </si>
  <si>
    <t>0545-37-0100</t>
    <phoneticPr fontId="18"/>
  </si>
  <si>
    <t>0545-37-0101</t>
    <phoneticPr fontId="18"/>
  </si>
  <si>
    <t>HOTEL NISHIMURA</t>
    <phoneticPr fontId="18"/>
  </si>
  <si>
    <t>0545-51-2424</t>
    <phoneticPr fontId="18"/>
  </si>
  <si>
    <t>0545-53-1124</t>
    <phoneticPr fontId="18"/>
  </si>
  <si>
    <t>富士市永田町1-149</t>
    <rPh sb="0" eb="3">
      <t>フジシ</t>
    </rPh>
    <rPh sb="3" eb="6">
      <t>ナガタチョウ</t>
    </rPh>
    <phoneticPr fontId="18"/>
  </si>
  <si>
    <t>　　定期的に通院している　　　　1年以上通院していない　　　　診断されていない</t>
    <rPh sb="2" eb="5">
      <t>テイキテキ</t>
    </rPh>
    <rPh sb="6" eb="8">
      <t>ツウイン</t>
    </rPh>
    <rPh sb="17" eb="20">
      <t>ネンイジョウ</t>
    </rPh>
    <rPh sb="20" eb="22">
      <t>ツウイン</t>
    </rPh>
    <rPh sb="31" eb="33">
      <t>シンダン</t>
    </rPh>
    <phoneticPr fontId="18"/>
  </si>
  <si>
    <t>　　はい （　　エピペンを持参します）　　　　いいえ　</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</si>
</sst>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11"/>
      <name val="ＭＳ Ｐゴシック"/>
      <family val="3"/>
      <charset val="128"/>
      <scheme val="minor"/>
    </font>
    <font>
      <b/>
      <u/>
      <sz val="24"/>
      <name val="ＭＳ Ｐゴシック"/>
      <family val="3"/>
      <charset val="128"/>
      <scheme val="minor"/>
    </font>
    <font>
      <sz val="14"/>
      <color theme="1"/>
      <name val="Meiryo UI"/>
      <family val="3"/>
      <charset val="128"/>
    </font>
    <font>
      <sz val="10"/>
      <name val="Meiryo UI"/>
      <family val="3"/>
      <charset val="128"/>
    </font>
    <font>
      <sz val="10"/>
      <color theme="1"/>
      <name val="ＭＳ Ｐゴシック"/>
      <family val="3"/>
      <charset val="128"/>
      <scheme val="minor"/>
    </font>
    <font>
      <u val="double"/>
      <sz val="10"/>
      <color theme="1"/>
      <name val="Meiryo UI"/>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b/>
      <sz val="11"/>
      <name val="ＭＳ Ｐゴシック"/>
      <family val="3"/>
      <charset val="128"/>
    </font>
    <font>
      <u val="double"/>
      <sz val="12"/>
      <color theme="1"/>
      <name val="Meiryo UI"/>
      <family val="3"/>
      <charset val="128"/>
    </font>
    <font>
      <b/>
      <sz val="14"/>
      <name val="ＭＳ Ｐゴシック"/>
      <family val="3"/>
      <charset val="128"/>
      <scheme val="minor"/>
    </font>
    <font>
      <b/>
      <sz val="10"/>
      <name val="ＭＳ Ｐゴシック"/>
      <family val="3"/>
      <charset val="128"/>
      <scheme val="minor"/>
    </font>
    <font>
      <b/>
      <sz val="11"/>
      <name val="ＭＳ Ｐゴシック"/>
      <family val="3"/>
      <charset val="128"/>
      <scheme val="minor"/>
    </font>
    <font>
      <b/>
      <sz val="18"/>
      <color theme="1"/>
      <name val="Meiryo UI"/>
      <family val="3"/>
      <charset val="128"/>
    </font>
    <font>
      <sz val="10"/>
      <color theme="1"/>
      <name val="ＭＳ Ｐゴシック"/>
      <family val="2"/>
      <charset val="128"/>
      <scheme val="minor"/>
    </font>
    <font>
      <u/>
      <sz val="11"/>
      <color theme="10"/>
      <name val="ＭＳ Ｐゴシック"/>
      <family val="2"/>
      <charset val="128"/>
      <scheme val="minor"/>
    </font>
    <font>
      <sz val="10"/>
      <color theme="1"/>
      <name val="HG丸ｺﾞｼｯｸM-PRO"/>
      <family val="3"/>
      <charset val="128"/>
    </font>
    <font>
      <sz val="10"/>
      <color theme="0"/>
      <name val="HG丸ｺﾞｼｯｸM-PRO"/>
      <family val="3"/>
      <charset val="128"/>
    </font>
    <font>
      <sz val="10"/>
      <name val="HG丸ｺﾞｼｯｸM-PRO"/>
      <family val="3"/>
      <charset val="128"/>
    </font>
    <font>
      <b/>
      <sz val="14"/>
      <color theme="0"/>
      <name val="ＭＳ Ｐゴシック"/>
      <family val="3"/>
      <charset val="128"/>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indexed="41"/>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6699"/>
        <bgColor indexed="64"/>
      </patternFill>
    </fill>
    <fill>
      <patternFill patternType="solid">
        <fgColor rgb="FFFFFF00"/>
        <bgColor indexed="64"/>
      </patternFill>
    </fill>
    <fill>
      <patternFill patternType="solid">
        <fgColor rgb="FF7030A0"/>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1" tint="0.499984740745262"/>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ashed">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bottom style="mediumDashed">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diagonal/>
    </border>
    <border>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xf numFmtId="0" fontId="41" fillId="0" borderId="0" applyNumberFormat="0" applyFill="0" applyBorder="0" applyAlignment="0" applyProtection="0">
      <alignment vertical="center"/>
    </xf>
  </cellStyleXfs>
  <cellXfs count="246">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5" fillId="0" borderId="0" xfId="0" applyFont="1" applyFill="1">
      <alignment vertical="center"/>
    </xf>
    <xf numFmtId="0" fontId="27" fillId="0" borderId="0" xfId="0" applyFont="1">
      <alignment vertical="center"/>
    </xf>
    <xf numFmtId="0" fontId="29" fillId="0" borderId="0" xfId="0" applyFont="1">
      <alignment vertical="center"/>
    </xf>
    <xf numFmtId="0" fontId="31" fillId="34" borderId="17" xfId="44" applyFont="1" applyFill="1" applyBorder="1"/>
    <xf numFmtId="0" fontId="31" fillId="34" borderId="18" xfId="44" applyFont="1" applyFill="1" applyBorder="1"/>
    <xf numFmtId="0" fontId="31" fillId="34" borderId="18" xfId="44" applyFont="1" applyFill="1" applyBorder="1" applyAlignment="1">
      <alignment horizontal="center"/>
    </xf>
    <xf numFmtId="0" fontId="31" fillId="34" borderId="19" xfId="44" applyFont="1" applyFill="1" applyBorder="1"/>
    <xf numFmtId="0" fontId="19" fillId="0" borderId="0" xfId="44" applyFont="1"/>
    <xf numFmtId="0" fontId="19" fillId="0" borderId="0" xfId="44"/>
    <xf numFmtId="0" fontId="31" fillId="34" borderId="20" xfId="44" applyFont="1" applyFill="1" applyBorder="1"/>
    <xf numFmtId="0" fontId="31" fillId="34" borderId="0" xfId="44" applyFont="1" applyFill="1" applyBorder="1"/>
    <xf numFmtId="0" fontId="31" fillId="34" borderId="0" xfId="44" applyFont="1" applyFill="1" applyBorder="1" applyAlignment="1">
      <alignment horizontal="center"/>
    </xf>
    <xf numFmtId="0" fontId="31" fillId="34" borderId="21" xfId="44" applyFont="1" applyFill="1" applyBorder="1"/>
    <xf numFmtId="0" fontId="31" fillId="34" borderId="22" xfId="44" applyFont="1" applyFill="1" applyBorder="1"/>
    <xf numFmtId="0" fontId="31" fillId="34" borderId="23" xfId="44" applyFont="1" applyFill="1" applyBorder="1"/>
    <xf numFmtId="0" fontId="31" fillId="34" borderId="23" xfId="44" applyFont="1" applyFill="1" applyBorder="1" applyAlignment="1">
      <alignment horizontal="center"/>
    </xf>
    <xf numFmtId="0" fontId="31" fillId="34" borderId="24" xfId="44" applyFont="1" applyFill="1" applyBorder="1"/>
    <xf numFmtId="0" fontId="31" fillId="0" borderId="0" xfId="44" applyFont="1"/>
    <xf numFmtId="0" fontId="31" fillId="0" borderId="0" xfId="44" applyFont="1" applyAlignment="1">
      <alignment horizontal="center"/>
    </xf>
    <xf numFmtId="0" fontId="31" fillId="35" borderId="17" xfId="44" applyFont="1" applyFill="1" applyBorder="1"/>
    <xf numFmtId="0" fontId="31" fillId="35" borderId="18" xfId="44" applyFont="1" applyFill="1" applyBorder="1"/>
    <xf numFmtId="0" fontId="31" fillId="35" borderId="18" xfId="44" applyFont="1" applyFill="1" applyBorder="1" applyAlignment="1">
      <alignment horizontal="center"/>
    </xf>
    <xf numFmtId="0" fontId="31" fillId="35" borderId="19" xfId="44" applyFont="1" applyFill="1" applyBorder="1"/>
    <xf numFmtId="0" fontId="31" fillId="35" borderId="20" xfId="44" applyFont="1" applyFill="1" applyBorder="1"/>
    <xf numFmtId="0" fontId="31" fillId="35" borderId="0" xfId="44" applyFont="1" applyFill="1" applyBorder="1"/>
    <xf numFmtId="0" fontId="31" fillId="35" borderId="0" xfId="44" applyFont="1" applyFill="1" applyBorder="1" applyAlignment="1">
      <alignment horizontal="center"/>
    </xf>
    <xf numFmtId="0" fontId="33" fillId="35" borderId="0" xfId="44" applyFont="1" applyFill="1" applyBorder="1"/>
    <xf numFmtId="0" fontId="31" fillId="35" borderId="21" xfId="44" applyFont="1" applyFill="1" applyBorder="1"/>
    <xf numFmtId="0" fontId="31" fillId="35" borderId="22" xfId="44" applyFont="1" applyFill="1" applyBorder="1"/>
    <xf numFmtId="0" fontId="31" fillId="35" borderId="23" xfId="44" applyFont="1" applyFill="1" applyBorder="1"/>
    <xf numFmtId="0" fontId="31" fillId="35" borderId="23" xfId="44" applyFont="1" applyFill="1" applyBorder="1" applyAlignment="1">
      <alignment horizontal="center"/>
    </xf>
    <xf numFmtId="0" fontId="31" fillId="35" borderId="24" xfId="44" applyFont="1" applyFill="1" applyBorder="1"/>
    <xf numFmtId="0" fontId="31" fillId="36" borderId="17" xfId="44" applyFont="1" applyFill="1" applyBorder="1"/>
    <xf numFmtId="0" fontId="31" fillId="36" borderId="18" xfId="44" applyFont="1" applyFill="1" applyBorder="1"/>
    <xf numFmtId="0" fontId="31" fillId="36" borderId="18" xfId="44" applyFont="1" applyFill="1" applyBorder="1" applyAlignment="1">
      <alignment horizontal="center"/>
    </xf>
    <xf numFmtId="0" fontId="31" fillId="36" borderId="19" xfId="44" applyFont="1" applyFill="1" applyBorder="1"/>
    <xf numFmtId="0" fontId="31" fillId="36" borderId="20" xfId="44" applyFont="1" applyFill="1" applyBorder="1"/>
    <xf numFmtId="0" fontId="31" fillId="36" borderId="0" xfId="44" applyFont="1" applyFill="1" applyBorder="1"/>
    <xf numFmtId="0" fontId="31" fillId="36" borderId="0" xfId="44" applyFont="1" applyFill="1" applyBorder="1" applyAlignment="1">
      <alignment horizontal="center"/>
    </xf>
    <xf numFmtId="0" fontId="31" fillId="36" borderId="21" xfId="44" applyFont="1" applyFill="1" applyBorder="1"/>
    <xf numFmtId="0" fontId="31" fillId="36" borderId="22" xfId="44" applyFont="1" applyFill="1" applyBorder="1"/>
    <xf numFmtId="0" fontId="31" fillId="36" borderId="23" xfId="44" applyFont="1" applyFill="1" applyBorder="1"/>
    <xf numFmtId="0" fontId="31" fillId="36" borderId="23" xfId="44" applyFont="1" applyFill="1" applyBorder="1" applyAlignment="1">
      <alignment horizontal="center"/>
    </xf>
    <xf numFmtId="0" fontId="31" fillId="36" borderId="24" xfId="44" applyFont="1" applyFill="1" applyBorder="1"/>
    <xf numFmtId="0" fontId="31" fillId="37" borderId="17" xfId="44" applyFont="1" applyFill="1" applyBorder="1"/>
    <xf numFmtId="0" fontId="31" fillId="37" borderId="18" xfId="44" applyFont="1" applyFill="1" applyBorder="1"/>
    <xf numFmtId="0" fontId="31" fillId="37" borderId="18" xfId="44" applyFont="1" applyFill="1" applyBorder="1" applyAlignment="1">
      <alignment horizontal="center"/>
    </xf>
    <xf numFmtId="0" fontId="31" fillId="37" borderId="18" xfId="44" applyFont="1" applyFill="1" applyBorder="1" applyAlignment="1"/>
    <xf numFmtId="0" fontId="31" fillId="37" borderId="19" xfId="44" applyFont="1" applyFill="1" applyBorder="1"/>
    <xf numFmtId="0" fontId="31" fillId="37" borderId="20" xfId="44" applyFont="1" applyFill="1" applyBorder="1"/>
    <xf numFmtId="0" fontId="31" fillId="37" borderId="0" xfId="44" applyFont="1" applyFill="1" applyBorder="1"/>
    <xf numFmtId="0" fontId="31" fillId="37" borderId="21" xfId="44" applyFont="1" applyFill="1" applyBorder="1"/>
    <xf numFmtId="0" fontId="31" fillId="37" borderId="22" xfId="44" applyFont="1" applyFill="1" applyBorder="1"/>
    <xf numFmtId="0" fontId="31" fillId="37" borderId="23" xfId="44" applyFont="1" applyFill="1" applyBorder="1"/>
    <xf numFmtId="0" fontId="31" fillId="37" borderId="23" xfId="44" applyFont="1" applyFill="1" applyBorder="1" applyAlignment="1">
      <alignment horizontal="center"/>
    </xf>
    <xf numFmtId="0" fontId="31" fillId="37" borderId="24" xfId="44" applyFont="1" applyFill="1" applyBorder="1"/>
    <xf numFmtId="0" fontId="31" fillId="33" borderId="25" xfId="44" applyFont="1" applyFill="1" applyBorder="1"/>
    <xf numFmtId="0" fontId="31" fillId="33" borderId="26" xfId="44" applyFont="1" applyFill="1" applyBorder="1"/>
    <xf numFmtId="0" fontId="31" fillId="33" borderId="26" xfId="44" applyFont="1" applyFill="1" applyBorder="1" applyAlignment="1">
      <alignment horizontal="center"/>
    </xf>
    <xf numFmtId="0" fontId="31" fillId="33" borderId="27" xfId="44" applyFont="1" applyFill="1" applyBorder="1"/>
    <xf numFmtId="0" fontId="31" fillId="0" borderId="0" xfId="44" applyFont="1" applyFill="1" applyBorder="1"/>
    <xf numFmtId="0" fontId="31" fillId="0" borderId="0" xfId="44" applyFont="1" applyFill="1" applyBorder="1" applyAlignment="1">
      <alignment horizontal="center"/>
    </xf>
    <xf numFmtId="0" fontId="19" fillId="0" borderId="0" xfId="44" applyFill="1"/>
    <xf numFmtId="0" fontId="34" fillId="38" borderId="0" xfId="44" applyFont="1" applyFill="1" applyBorder="1"/>
    <xf numFmtId="0" fontId="34" fillId="34" borderId="30" xfId="44" applyFont="1" applyFill="1" applyBorder="1" applyAlignment="1">
      <alignment horizontal="center" vertical="center"/>
    </xf>
    <xf numFmtId="0" fontId="34" fillId="34" borderId="30" xfId="44" applyFont="1" applyFill="1" applyBorder="1"/>
    <xf numFmtId="0" fontId="34" fillId="35" borderId="30" xfId="44" applyFont="1" applyFill="1" applyBorder="1"/>
    <xf numFmtId="0" fontId="34" fillId="36" borderId="30" xfId="44" applyFont="1" applyFill="1" applyBorder="1"/>
    <xf numFmtId="0" fontId="34" fillId="37" borderId="30" xfId="44" applyFont="1" applyFill="1" applyBorder="1"/>
    <xf numFmtId="0" fontId="34" fillId="33" borderId="30" xfId="44" applyFont="1" applyFill="1" applyBorder="1"/>
    <xf numFmtId="0" fontId="34" fillId="33" borderId="31" xfId="44" applyFont="1" applyFill="1" applyBorder="1"/>
    <xf numFmtId="0" fontId="34" fillId="34" borderId="0" xfId="44" applyFont="1" applyFill="1" applyBorder="1" applyAlignment="1">
      <alignment horizontal="center" vertical="center"/>
    </xf>
    <xf numFmtId="0" fontId="19" fillId="34" borderId="0" xfId="44" applyFill="1"/>
    <xf numFmtId="0" fontId="34" fillId="34" borderId="0" xfId="44" applyFont="1" applyFill="1" applyBorder="1"/>
    <xf numFmtId="0" fontId="34" fillId="35" borderId="0" xfId="44" applyFont="1" applyFill="1" applyBorder="1"/>
    <xf numFmtId="0" fontId="34" fillId="36" borderId="0" xfId="44" applyFont="1" applyFill="1" applyBorder="1"/>
    <xf numFmtId="0" fontId="34" fillId="37" borderId="0" xfId="44" applyFont="1" applyFill="1" applyBorder="1"/>
    <xf numFmtId="0" fontId="34" fillId="33" borderId="0" xfId="44" applyFont="1" applyFill="1" applyBorder="1"/>
    <xf numFmtId="0" fontId="34" fillId="33" borderId="33" xfId="44" applyFont="1" applyFill="1" applyBorder="1"/>
    <xf numFmtId="0" fontId="34" fillId="34" borderId="12" xfId="44" applyFont="1" applyFill="1" applyBorder="1" applyAlignment="1">
      <alignment horizontal="center" vertical="center"/>
    </xf>
    <xf numFmtId="0" fontId="34" fillId="34" borderId="12" xfId="44" applyFont="1" applyFill="1" applyBorder="1"/>
    <xf numFmtId="0" fontId="34" fillId="35" borderId="12" xfId="44" applyFont="1" applyFill="1" applyBorder="1"/>
    <xf numFmtId="0" fontId="34" fillId="36" borderId="12" xfId="44" applyFont="1" applyFill="1" applyBorder="1"/>
    <xf numFmtId="0" fontId="34" fillId="37" borderId="12" xfId="44" applyFont="1" applyFill="1" applyBorder="1"/>
    <xf numFmtId="0" fontId="34" fillId="33" borderId="12" xfId="44" applyFont="1" applyFill="1" applyBorder="1"/>
    <xf numFmtId="0" fontId="34" fillId="33" borderId="35" xfId="44" applyFont="1" applyFill="1" applyBorder="1"/>
    <xf numFmtId="0" fontId="34" fillId="34" borderId="38" xfId="44" applyFont="1" applyFill="1" applyBorder="1"/>
    <xf numFmtId="0" fontId="34" fillId="35" borderId="38" xfId="44" applyFont="1" applyFill="1" applyBorder="1"/>
    <xf numFmtId="0" fontId="34" fillId="36" borderId="38" xfId="44" applyFont="1" applyFill="1" applyBorder="1"/>
    <xf numFmtId="0" fontId="34" fillId="37" borderId="38" xfId="44" applyFont="1" applyFill="1" applyBorder="1"/>
    <xf numFmtId="0" fontId="34" fillId="33" borderId="38" xfId="44" applyFont="1" applyFill="1" applyBorder="1"/>
    <xf numFmtId="0" fontId="34" fillId="33" borderId="39" xfId="44" applyFont="1" applyFill="1" applyBorder="1"/>
    <xf numFmtId="0" fontId="34" fillId="34" borderId="0" xfId="44" applyFont="1" applyFill="1" applyBorder="1" applyAlignment="1">
      <alignment horizontal="center"/>
    </xf>
    <xf numFmtId="0" fontId="34" fillId="34" borderId="43" xfId="44" applyFont="1" applyFill="1" applyBorder="1"/>
    <xf numFmtId="0" fontId="34" fillId="35" borderId="43" xfId="44" applyFont="1" applyFill="1" applyBorder="1"/>
    <xf numFmtId="0" fontId="34" fillId="36" borderId="43" xfId="44" applyFont="1" applyFill="1" applyBorder="1"/>
    <xf numFmtId="0" fontId="34" fillId="37" borderId="43" xfId="44" applyFont="1" applyFill="1" applyBorder="1"/>
    <xf numFmtId="0" fontId="34" fillId="33" borderId="43" xfId="44" applyFont="1" applyFill="1" applyBorder="1"/>
    <xf numFmtId="0" fontId="34" fillId="33" borderId="44" xfId="44" applyFont="1" applyFill="1" applyBorder="1"/>
    <xf numFmtId="0" fontId="34" fillId="34" borderId="45" xfId="44" applyFont="1" applyFill="1" applyBorder="1"/>
    <xf numFmtId="0" fontId="34" fillId="35" borderId="45" xfId="44" applyFont="1" applyFill="1" applyBorder="1"/>
    <xf numFmtId="0" fontId="34" fillId="36" borderId="45" xfId="44" applyFont="1" applyFill="1" applyBorder="1"/>
    <xf numFmtId="0" fontId="34" fillId="37" borderId="45" xfId="44" applyFont="1" applyFill="1" applyBorder="1"/>
    <xf numFmtId="0" fontId="34" fillId="33" borderId="45" xfId="44" applyFont="1" applyFill="1" applyBorder="1"/>
    <xf numFmtId="0" fontId="34" fillId="33" borderId="46" xfId="44" applyFont="1" applyFill="1" applyBorder="1"/>
    <xf numFmtId="0" fontId="34" fillId="37" borderId="0" xfId="44" applyFont="1" applyFill="1" applyBorder="1" applyAlignment="1">
      <alignment horizontal="left"/>
    </xf>
    <xf numFmtId="0" fontId="19" fillId="36" borderId="0" xfId="44" applyFill="1"/>
    <xf numFmtId="0" fontId="34" fillId="34" borderId="38" xfId="44" applyFont="1" applyFill="1" applyBorder="1" applyAlignment="1">
      <alignment horizontal="center" vertical="center"/>
    </xf>
    <xf numFmtId="0" fontId="34" fillId="37" borderId="0" xfId="44" applyFont="1" applyFill="1" applyBorder="1" applyAlignment="1">
      <alignment horizontal="center"/>
    </xf>
    <xf numFmtId="0" fontId="34" fillId="33" borderId="0" xfId="44" applyFont="1" applyFill="1" applyBorder="1" applyAlignment="1">
      <alignment horizontal="center"/>
    </xf>
    <xf numFmtId="0" fontId="34" fillId="33" borderId="0" xfId="44" applyFont="1" applyFill="1" applyBorder="1" applyAlignment="1"/>
    <xf numFmtId="0" fontId="34" fillId="33" borderId="33" xfId="44" applyFont="1" applyFill="1" applyBorder="1" applyAlignment="1"/>
    <xf numFmtId="0" fontId="28" fillId="0" borderId="0" xfId="0" applyFont="1" applyAlignment="1">
      <alignment horizontal="left" vertical="center"/>
    </xf>
    <xf numFmtId="0" fontId="22" fillId="0" borderId="0" xfId="0" applyFont="1" applyFill="1" applyBorder="1" applyAlignment="1">
      <alignment vertical="center"/>
    </xf>
    <xf numFmtId="0" fontId="21" fillId="0" borderId="0" xfId="0" applyFont="1" applyFill="1">
      <alignment vertical="center"/>
    </xf>
    <xf numFmtId="0" fontId="22" fillId="0" borderId="0" xfId="0" applyFont="1" applyFill="1">
      <alignment vertical="center"/>
    </xf>
    <xf numFmtId="0" fontId="21" fillId="0" borderId="12" xfId="0" applyFont="1" applyFill="1" applyBorder="1" applyAlignment="1">
      <alignment horizontal="center" shrinkToFit="1"/>
    </xf>
    <xf numFmtId="0" fontId="21" fillId="0" borderId="12" xfId="0" applyFont="1" applyFill="1" applyBorder="1" applyAlignment="1">
      <alignment horizontal="center"/>
    </xf>
    <xf numFmtId="0" fontId="20" fillId="0" borderId="0" xfId="0" applyFont="1" applyAlignment="1"/>
    <xf numFmtId="0" fontId="21" fillId="0" borderId="0" xfId="0" applyFont="1" applyAlignment="1"/>
    <xf numFmtId="0" fontId="21" fillId="0" borderId="0" xfId="0" applyFont="1" applyFill="1" applyAlignment="1"/>
    <xf numFmtId="0" fontId="20" fillId="0" borderId="0" xfId="0" applyFont="1" applyFill="1" applyAlignment="1"/>
    <xf numFmtId="0" fontId="22" fillId="0" borderId="0" xfId="0" applyFont="1" applyFill="1" applyAlignment="1"/>
    <xf numFmtId="0" fontId="29" fillId="0" borderId="0" xfId="0" applyFont="1" applyFill="1" applyAlignment="1"/>
    <xf numFmtId="0" fontId="21" fillId="0" borderId="12" xfId="0" applyFont="1" applyFill="1" applyBorder="1" applyAlignment="1"/>
    <xf numFmtId="0" fontId="21" fillId="0" borderId="12" xfId="0" applyFont="1" applyBorder="1" applyAlignment="1">
      <alignment horizontal="center"/>
    </xf>
    <xf numFmtId="0" fontId="39" fillId="0" borderId="0" xfId="0" applyFont="1" applyFill="1" applyBorder="1" applyAlignment="1"/>
    <xf numFmtId="0" fontId="24" fillId="0" borderId="60" xfId="0" applyFont="1" applyFill="1" applyBorder="1" applyAlignment="1">
      <alignment horizontal="right" vertical="center" shrinkToFit="1"/>
    </xf>
    <xf numFmtId="0" fontId="24" fillId="0" borderId="57" xfId="0" applyFont="1" applyFill="1" applyBorder="1" applyAlignment="1">
      <alignment horizontal="right" vertical="center" shrinkToFit="1"/>
    </xf>
    <xf numFmtId="0" fontId="24" fillId="0" borderId="61" xfId="0" applyFont="1" applyFill="1" applyBorder="1" applyAlignment="1">
      <alignment horizontal="right" vertical="center" shrinkToFit="1"/>
    </xf>
    <xf numFmtId="0" fontId="24" fillId="0" borderId="11" xfId="0" applyFont="1" applyFill="1" applyBorder="1" applyAlignment="1">
      <alignment horizontal="right" vertical="center" shrinkToFit="1"/>
    </xf>
    <xf numFmtId="0" fontId="22" fillId="0" borderId="0" xfId="0" applyFont="1" applyAlignment="1">
      <alignment horizontal="left" vertical="center"/>
    </xf>
    <xf numFmtId="0" fontId="24" fillId="0" borderId="63" xfId="0" applyFont="1" applyFill="1" applyBorder="1" applyAlignment="1">
      <alignment horizontal="right" vertical="center" shrinkToFit="1"/>
    </xf>
    <xf numFmtId="0" fontId="24" fillId="0" borderId="64" xfId="0" applyFont="1" applyFill="1" applyBorder="1" applyAlignment="1">
      <alignment horizontal="right" vertical="center" shrinkToFit="1"/>
    </xf>
    <xf numFmtId="0" fontId="24" fillId="0" borderId="70" xfId="0" applyFont="1" applyFill="1" applyBorder="1" applyAlignment="1">
      <alignment horizontal="right" vertical="center" shrinkToFit="1"/>
    </xf>
    <xf numFmtId="0" fontId="24" fillId="0" borderId="67" xfId="0" applyFont="1" applyFill="1" applyBorder="1" applyAlignment="1">
      <alignment horizontal="right" vertical="center" shrinkToFit="1"/>
    </xf>
    <xf numFmtId="0" fontId="26" fillId="0" borderId="0" xfId="0" applyFont="1" applyFill="1" applyAlignment="1">
      <alignment horizontal="center" vertical="center" shrinkToFit="1"/>
    </xf>
    <xf numFmtId="0" fontId="22" fillId="0" borderId="0" xfId="0" applyFont="1" applyAlignment="1">
      <alignment horizontal="left" vertical="center"/>
    </xf>
    <xf numFmtId="0" fontId="22" fillId="0" borderId="0" xfId="0" applyFont="1" applyAlignment="1">
      <alignment horizontal="left" vertical="top" wrapText="1"/>
    </xf>
    <xf numFmtId="0" fontId="22" fillId="0" borderId="0" xfId="0" applyFont="1" applyFill="1" applyBorder="1" applyAlignment="1">
      <alignment horizontal="left" vertical="center" wrapText="1"/>
    </xf>
    <xf numFmtId="0" fontId="40" fillId="0" borderId="10" xfId="0" applyFont="1" applyBorder="1" applyAlignment="1">
      <alignment horizontal="left" vertical="center"/>
    </xf>
    <xf numFmtId="0" fontId="20" fillId="0" borderId="10" xfId="0" applyFont="1" applyBorder="1" applyAlignment="1">
      <alignment horizontal="left" vertical="center"/>
    </xf>
    <xf numFmtId="0" fontId="42" fillId="40" borderId="10" xfId="45" applyFont="1" applyFill="1" applyBorder="1" applyAlignment="1">
      <alignment horizontal="left" vertical="center"/>
    </xf>
    <xf numFmtId="0" fontId="42" fillId="41" borderId="10" xfId="45" applyFont="1" applyFill="1" applyBorder="1" applyAlignment="1">
      <alignment horizontal="left" vertical="center"/>
    </xf>
    <xf numFmtId="0" fontId="42" fillId="42" borderId="10" xfId="45" applyFont="1" applyFill="1" applyBorder="1" applyAlignment="1">
      <alignment horizontal="left" vertical="center"/>
    </xf>
    <xf numFmtId="0" fontId="42" fillId="43" borderId="10" xfId="45" applyFont="1" applyFill="1" applyBorder="1" applyAlignment="1">
      <alignment horizontal="left" vertical="center"/>
    </xf>
    <xf numFmtId="0" fontId="42" fillId="44" borderId="10" xfId="45" applyFont="1" applyFill="1" applyBorder="1" applyAlignment="1">
      <alignment horizontal="left" vertical="center"/>
    </xf>
    <xf numFmtId="0" fontId="43" fillId="45" borderId="10" xfId="45" applyFont="1" applyFill="1" applyBorder="1" applyAlignment="1">
      <alignment horizontal="left" vertical="center"/>
    </xf>
    <xf numFmtId="0" fontId="43" fillId="46" borderId="10" xfId="45" applyFont="1" applyFill="1" applyBorder="1" applyAlignment="1">
      <alignment horizontal="left" vertical="center"/>
    </xf>
    <xf numFmtId="0" fontId="44" fillId="33" borderId="10" xfId="45" applyFont="1" applyFill="1" applyBorder="1" applyAlignment="1">
      <alignment horizontal="left" vertical="center"/>
    </xf>
    <xf numFmtId="0" fontId="42" fillId="47" borderId="10" xfId="0" applyFont="1" applyFill="1" applyBorder="1" applyAlignment="1">
      <alignment horizontal="left" vertical="center"/>
    </xf>
    <xf numFmtId="0" fontId="42" fillId="48" borderId="10" xfId="0" applyFont="1" applyFill="1" applyBorder="1" applyAlignment="1">
      <alignment horizontal="left" vertical="center"/>
    </xf>
    <xf numFmtId="0" fontId="29" fillId="0" borderId="10" xfId="0" applyFont="1" applyBorder="1" applyAlignment="1">
      <alignment horizontal="left" vertical="center"/>
    </xf>
    <xf numFmtId="0" fontId="37" fillId="49" borderId="51" xfId="0" applyFont="1" applyFill="1" applyBorder="1" applyAlignment="1">
      <alignment vertical="center" shrinkToFit="1"/>
    </xf>
    <xf numFmtId="0" fontId="21" fillId="0" borderId="12" xfId="0" applyFont="1" applyFill="1" applyBorder="1" applyAlignment="1" applyProtection="1">
      <alignment horizontal="center" shrinkToFit="1"/>
      <protection locked="0"/>
    </xf>
    <xf numFmtId="0" fontId="21" fillId="0" borderId="13" xfId="0" applyFont="1" applyFill="1" applyBorder="1" applyAlignment="1" applyProtection="1">
      <alignment horizontal="right"/>
      <protection locked="0"/>
    </xf>
    <xf numFmtId="0" fontId="21" fillId="0" borderId="12" xfId="0" applyFont="1" applyFill="1" applyBorder="1" applyAlignment="1" applyProtection="1">
      <protection locked="0"/>
    </xf>
    <xf numFmtId="0" fontId="21" fillId="0" borderId="12" xfId="0" applyFont="1" applyFill="1" applyBorder="1" applyAlignment="1" applyProtection="1">
      <alignment horizontal="left"/>
      <protection locked="0"/>
    </xf>
    <xf numFmtId="0" fontId="36" fillId="49" borderId="0" xfId="0" applyFont="1" applyFill="1" applyBorder="1" applyAlignment="1">
      <alignment horizontal="center" vertical="center" shrinkToFit="1"/>
    </xf>
    <xf numFmtId="0" fontId="21" fillId="0" borderId="0" xfId="0" applyFont="1" applyBorder="1" applyAlignment="1">
      <alignment horizontal="center"/>
    </xf>
    <xf numFmtId="0" fontId="21" fillId="0" borderId="0" xfId="0" applyFont="1" applyBorder="1" applyAlignment="1">
      <alignment horizontal="center" vertical="center" shrinkToFit="1"/>
    </xf>
    <xf numFmtId="0" fontId="21" fillId="0" borderId="14" xfId="0" applyFont="1" applyBorder="1" applyAlignment="1" applyProtection="1">
      <alignment horizontal="center" vertical="center" shrinkToFit="1"/>
      <protection locked="0"/>
    </xf>
    <xf numFmtId="0" fontId="23" fillId="0" borderId="14" xfId="0" applyFont="1" applyFill="1" applyBorder="1" applyAlignment="1" applyProtection="1">
      <alignment horizontal="center" vertical="top"/>
      <protection locked="0"/>
    </xf>
    <xf numFmtId="0" fontId="22" fillId="0" borderId="0" xfId="0" applyFont="1" applyBorder="1" applyAlignment="1" applyProtection="1">
      <alignment horizontal="left" vertical="top" wrapText="1" indent="2"/>
      <protection locked="0"/>
    </xf>
    <xf numFmtId="0" fontId="22" fillId="0" borderId="0" xfId="0" applyFont="1" applyFill="1" applyBorder="1" applyAlignment="1" applyProtection="1">
      <alignment horizontal="left" vertical="top" wrapText="1"/>
      <protection locked="0"/>
    </xf>
    <xf numFmtId="0" fontId="20" fillId="0" borderId="0" xfId="0" applyFont="1" applyBorder="1">
      <alignment vertical="center"/>
    </xf>
    <xf numFmtId="0" fontId="20" fillId="0" borderId="0" xfId="0" applyFont="1" applyBorder="1" applyAlignment="1">
      <alignment horizontal="center" vertical="center"/>
    </xf>
    <xf numFmtId="0" fontId="45" fillId="49" borderId="0" xfId="0" applyFont="1" applyFill="1" applyBorder="1" applyAlignment="1" applyProtection="1">
      <alignment horizontal="center" vertical="center" shrinkToFit="1"/>
      <protection locked="0"/>
    </xf>
    <xf numFmtId="0" fontId="21" fillId="0" borderId="10" xfId="0" applyFont="1" applyBorder="1" applyAlignment="1" applyProtection="1">
      <alignment horizontal="center" vertical="center" shrinkToFit="1"/>
      <protection locked="0"/>
    </xf>
    <xf numFmtId="0" fontId="22" fillId="0" borderId="58" xfId="0" applyFont="1" applyBorder="1" applyAlignment="1">
      <alignment horizontal="center" vertical="center" shrinkToFit="1"/>
    </xf>
    <xf numFmtId="0" fontId="22" fillId="0" borderId="13" xfId="0" applyFont="1" applyBorder="1" applyAlignment="1">
      <alignment horizontal="center" vertical="center" shrinkToFit="1"/>
    </xf>
    <xf numFmtId="0" fontId="21" fillId="0" borderId="10" xfId="0" applyFont="1" applyBorder="1" applyAlignment="1">
      <alignment horizontal="center" vertical="center" shrinkToFit="1"/>
    </xf>
    <xf numFmtId="0" fontId="23" fillId="0" borderId="10" xfId="0" applyFont="1" applyFill="1" applyBorder="1" applyAlignment="1" applyProtection="1">
      <alignment horizontal="center" vertical="top"/>
      <protection locked="0"/>
    </xf>
    <xf numFmtId="0" fontId="23" fillId="0" borderId="48" xfId="0" applyFont="1" applyFill="1" applyBorder="1" applyAlignment="1" applyProtection="1">
      <alignment horizontal="center" vertical="top"/>
      <protection locked="0"/>
    </xf>
    <xf numFmtId="0" fontId="21" fillId="0" borderId="65" xfId="0" applyFont="1" applyBorder="1" applyAlignment="1" applyProtection="1">
      <alignment horizontal="center" vertical="center" shrinkToFit="1"/>
      <protection locked="0"/>
    </xf>
    <xf numFmtId="0" fontId="24" fillId="0" borderId="14" xfId="0" applyFont="1" applyFill="1" applyBorder="1" applyAlignment="1">
      <alignment horizontal="center" vertical="center" shrinkToFit="1"/>
    </xf>
    <xf numFmtId="0" fontId="24" fillId="0" borderId="16" xfId="0" applyFont="1" applyFill="1" applyBorder="1" applyAlignment="1">
      <alignment horizontal="center" vertical="center" shrinkToFit="1"/>
    </xf>
    <xf numFmtId="0" fontId="22" fillId="0" borderId="17" xfId="0" applyFont="1" applyFill="1" applyBorder="1" applyAlignment="1" applyProtection="1">
      <alignment horizontal="left" vertical="top" wrapText="1"/>
      <protection locked="0"/>
    </xf>
    <xf numFmtId="0" fontId="22" fillId="0" borderId="18" xfId="0" applyFont="1" applyFill="1" applyBorder="1" applyAlignment="1" applyProtection="1">
      <alignment horizontal="left" vertical="top" wrapText="1"/>
      <protection locked="0"/>
    </xf>
    <xf numFmtId="0" fontId="22" fillId="0" borderId="19" xfId="0" applyFont="1" applyFill="1" applyBorder="1" applyAlignment="1" applyProtection="1">
      <alignment horizontal="left" vertical="top" wrapText="1"/>
      <protection locked="0"/>
    </xf>
    <xf numFmtId="0" fontId="22" fillId="0" borderId="22" xfId="0" applyFont="1" applyFill="1" applyBorder="1" applyAlignment="1" applyProtection="1">
      <alignment horizontal="left" vertical="top" wrapText="1"/>
      <protection locked="0"/>
    </xf>
    <xf numFmtId="0" fontId="22" fillId="0" borderId="23" xfId="0" applyFont="1" applyFill="1" applyBorder="1" applyAlignment="1" applyProtection="1">
      <alignment horizontal="left" vertical="top" wrapText="1"/>
      <protection locked="0"/>
    </xf>
    <xf numFmtId="0" fontId="22" fillId="0" borderId="24" xfId="0" applyFont="1" applyFill="1" applyBorder="1" applyAlignment="1" applyProtection="1">
      <alignment horizontal="left" vertical="top" wrapText="1"/>
      <protection locked="0"/>
    </xf>
    <xf numFmtId="0" fontId="22" fillId="0" borderId="0" xfId="0" applyFont="1" applyFill="1" applyBorder="1" applyAlignment="1">
      <alignment horizontal="left" vertical="center" wrapText="1"/>
    </xf>
    <xf numFmtId="0" fontId="39" fillId="0" borderId="0" xfId="0" applyFont="1" applyFill="1" applyBorder="1" applyAlignment="1" applyProtection="1">
      <alignment horizontal="center"/>
      <protection locked="0"/>
    </xf>
    <xf numFmtId="0" fontId="22" fillId="0" borderId="0" xfId="0" applyFont="1" applyFill="1" applyBorder="1" applyAlignment="1">
      <alignment horizontal="center"/>
    </xf>
    <xf numFmtId="0" fontId="22" fillId="0" borderId="0" xfId="0" applyFont="1" applyFill="1" applyBorder="1" applyAlignment="1" applyProtection="1">
      <alignment horizontal="center"/>
    </xf>
    <xf numFmtId="0" fontId="22" fillId="0" borderId="14" xfId="0" applyFont="1" applyBorder="1" applyAlignment="1" applyProtection="1">
      <alignment horizontal="center" vertical="center" textRotation="255" wrapText="1"/>
      <protection locked="0"/>
    </xf>
    <xf numFmtId="0" fontId="22" fillId="0" borderId="15" xfId="0" applyFont="1" applyBorder="1" applyAlignment="1" applyProtection="1">
      <alignment horizontal="center" vertical="center" textRotation="255" wrapText="1"/>
      <protection locked="0"/>
    </xf>
    <xf numFmtId="0" fontId="22" fillId="0" borderId="16" xfId="0" applyFont="1" applyBorder="1" applyAlignment="1" applyProtection="1">
      <alignment horizontal="center" vertical="center" textRotation="255" wrapText="1"/>
      <protection locked="0"/>
    </xf>
    <xf numFmtId="0" fontId="22" fillId="0" borderId="11" xfId="0" applyFont="1" applyBorder="1" applyAlignment="1" applyProtection="1">
      <alignment horizontal="center" vertical="center" textRotation="255" wrapText="1"/>
      <protection locked="0"/>
    </xf>
    <xf numFmtId="0" fontId="24" fillId="0" borderId="54" xfId="0" applyFont="1" applyFill="1" applyBorder="1" applyAlignment="1">
      <alignment horizontal="center" vertical="center" shrinkToFit="1"/>
    </xf>
    <xf numFmtId="0" fontId="24" fillId="0" borderId="38" xfId="0" applyFont="1" applyFill="1" applyBorder="1" applyAlignment="1">
      <alignment horizontal="center" vertical="center" shrinkToFit="1"/>
    </xf>
    <xf numFmtId="0" fontId="24" fillId="0" borderId="12" xfId="0" applyFont="1" applyFill="1" applyBorder="1" applyAlignment="1">
      <alignment horizontal="center" vertical="center" shrinkToFit="1"/>
    </xf>
    <xf numFmtId="0" fontId="24" fillId="0" borderId="55" xfId="0" applyFont="1" applyFill="1" applyBorder="1" applyAlignment="1">
      <alignment horizontal="center" vertical="center" shrinkToFit="1"/>
    </xf>
    <xf numFmtId="0" fontId="24" fillId="0" borderId="56"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62" xfId="0" applyFont="1" applyFill="1" applyBorder="1" applyAlignment="1">
      <alignment horizontal="center" vertical="center" shrinkToFit="1"/>
    </xf>
    <xf numFmtId="0" fontId="22" fillId="0" borderId="54" xfId="0" applyFont="1" applyBorder="1" applyAlignment="1">
      <alignment horizontal="center" vertical="center" shrinkToFit="1"/>
    </xf>
    <xf numFmtId="0" fontId="22" fillId="0" borderId="50" xfId="0" applyFont="1" applyBorder="1" applyAlignment="1">
      <alignment horizontal="center" vertical="center" shrinkToFit="1"/>
    </xf>
    <xf numFmtId="0" fontId="22" fillId="0" borderId="66" xfId="0" applyFont="1" applyBorder="1" applyAlignment="1">
      <alignment horizontal="center" vertical="center" shrinkToFit="1"/>
    </xf>
    <xf numFmtId="0" fontId="22" fillId="0" borderId="67" xfId="0" applyFont="1" applyBorder="1" applyAlignment="1">
      <alignment horizontal="center" vertical="center" shrinkToFit="1"/>
    </xf>
    <xf numFmtId="0" fontId="24" fillId="0" borderId="66" xfId="0" applyFont="1" applyFill="1" applyBorder="1" applyAlignment="1">
      <alignment horizontal="center" vertical="center" shrinkToFit="1"/>
    </xf>
    <xf numFmtId="0" fontId="24" fillId="0" borderId="68" xfId="0" applyFont="1" applyFill="1" applyBorder="1" applyAlignment="1">
      <alignment horizontal="center" vertical="center" shrinkToFit="1"/>
    </xf>
    <xf numFmtId="0" fontId="24" fillId="0" borderId="69" xfId="0" applyFont="1" applyFill="1" applyBorder="1" applyAlignment="1">
      <alignment horizontal="center" vertical="center" shrinkToFit="1"/>
    </xf>
    <xf numFmtId="0" fontId="22" fillId="0" borderId="52"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0" xfId="0" applyFont="1" applyAlignment="1">
      <alignment horizontal="left" vertical="center" shrinkToFit="1"/>
    </xf>
    <xf numFmtId="0" fontId="22" fillId="0" borderId="10" xfId="0" applyFont="1" applyBorder="1" applyAlignment="1">
      <alignment horizontal="center" vertical="center" shrinkToFit="1"/>
    </xf>
    <xf numFmtId="0" fontId="21" fillId="0" borderId="13" xfId="0" applyFont="1" applyFill="1" applyBorder="1" applyAlignment="1" applyProtection="1">
      <alignment horizontal="left" shrinkToFit="1"/>
      <protection locked="0"/>
    </xf>
    <xf numFmtId="0" fontId="22" fillId="0" borderId="58" xfId="0" applyFont="1" applyBorder="1" applyAlignment="1" applyProtection="1">
      <alignment horizontal="left" vertical="top" wrapText="1" indent="2"/>
      <protection locked="0"/>
    </xf>
    <xf numFmtId="0" fontId="22" fillId="0" borderId="13" xfId="0" applyFont="1" applyBorder="1" applyAlignment="1" applyProtection="1">
      <alignment horizontal="left" vertical="top" wrapText="1" indent="2"/>
      <protection locked="0"/>
    </xf>
    <xf numFmtId="0" fontId="22" fillId="0" borderId="59" xfId="0" applyFont="1" applyBorder="1" applyAlignment="1" applyProtection="1">
      <alignment horizontal="left" vertical="top" wrapText="1" indent="2"/>
      <protection locked="0"/>
    </xf>
    <xf numFmtId="0" fontId="21" fillId="0" borderId="12" xfId="0" applyFont="1" applyFill="1" applyBorder="1" applyAlignment="1" applyProtection="1">
      <alignment horizontal="left" shrinkToFit="1"/>
      <protection locked="0"/>
    </xf>
    <xf numFmtId="0" fontId="36" fillId="49" borderId="0" xfId="0" applyFont="1" applyFill="1" applyBorder="1" applyAlignment="1">
      <alignment horizontal="center" vertical="center" shrinkToFit="1"/>
    </xf>
    <xf numFmtId="0" fontId="36" fillId="49" borderId="51" xfId="0" applyFont="1" applyFill="1" applyBorder="1" applyAlignment="1">
      <alignment horizontal="center" vertical="center" shrinkToFit="1"/>
    </xf>
    <xf numFmtId="0" fontId="36" fillId="49" borderId="0" xfId="0" applyFont="1" applyFill="1" applyBorder="1" applyAlignment="1">
      <alignment horizontal="right" vertical="center" shrinkToFit="1"/>
    </xf>
    <xf numFmtId="0" fontId="36" fillId="49" borderId="51" xfId="0" applyFont="1" applyFill="1" applyBorder="1" applyAlignment="1">
      <alignment horizontal="right" vertical="center" shrinkToFit="1"/>
    </xf>
    <xf numFmtId="0" fontId="38" fillId="49" borderId="51" xfId="0" applyFont="1" applyFill="1" applyBorder="1" applyAlignment="1">
      <alignment horizontal="left" vertical="center" shrinkToFit="1"/>
    </xf>
    <xf numFmtId="0" fontId="26" fillId="0" borderId="0" xfId="0" applyFont="1" applyFill="1" applyAlignment="1">
      <alignment horizontal="center" vertical="center" shrinkToFit="1"/>
    </xf>
    <xf numFmtId="0" fontId="22" fillId="0" borderId="0" xfId="0" applyFont="1" applyAlignment="1">
      <alignment horizontal="left" vertical="center"/>
    </xf>
    <xf numFmtId="0" fontId="22" fillId="0" borderId="0" xfId="0" applyFont="1" applyAlignment="1">
      <alignment horizontal="left" vertical="top" wrapText="1"/>
    </xf>
    <xf numFmtId="0" fontId="30" fillId="0" borderId="0" xfId="0" applyFont="1" applyAlignment="1">
      <alignment horizontal="left" vertical="top" wrapText="1"/>
    </xf>
    <xf numFmtId="0" fontId="20" fillId="0" borderId="12" xfId="0" applyFont="1" applyFill="1" applyBorder="1" applyAlignment="1" applyProtection="1">
      <alignment horizontal="left"/>
      <protection locked="0"/>
    </xf>
    <xf numFmtId="0" fontId="21" fillId="0" borderId="12" xfId="0" applyFont="1" applyFill="1" applyBorder="1" applyAlignment="1">
      <alignment horizontal="left"/>
    </xf>
    <xf numFmtId="0" fontId="34" fillId="39" borderId="49" xfId="44" applyFont="1" applyFill="1" applyBorder="1" applyAlignment="1">
      <alignment horizontal="center" vertical="center"/>
    </xf>
    <xf numFmtId="0" fontId="34" fillId="39" borderId="50" xfId="44" applyFont="1" applyFill="1" applyBorder="1" applyAlignment="1">
      <alignment horizontal="center" vertical="center"/>
    </xf>
    <xf numFmtId="0" fontId="34" fillId="39" borderId="32" xfId="44" applyFont="1" applyFill="1" applyBorder="1" applyAlignment="1">
      <alignment horizontal="center" vertical="center"/>
    </xf>
    <xf numFmtId="0" fontId="34" fillId="39" borderId="15" xfId="44" applyFont="1" applyFill="1" applyBorder="1" applyAlignment="1">
      <alignment horizontal="center" vertical="center"/>
    </xf>
    <xf numFmtId="0" fontId="34" fillId="39" borderId="34" xfId="44" applyFont="1" applyFill="1" applyBorder="1" applyAlignment="1">
      <alignment horizontal="center" vertical="center"/>
    </xf>
    <xf numFmtId="0" fontId="34" fillId="39" borderId="11" xfId="44" applyFont="1" applyFill="1" applyBorder="1" applyAlignment="1">
      <alignment horizontal="center" vertical="center"/>
    </xf>
    <xf numFmtId="0" fontId="34" fillId="39" borderId="36" xfId="44" applyFont="1" applyFill="1" applyBorder="1" applyAlignment="1">
      <alignment horizontal="center" vertical="center"/>
    </xf>
    <xf numFmtId="0" fontId="34" fillId="39" borderId="40" xfId="44" applyFont="1" applyFill="1" applyBorder="1" applyAlignment="1">
      <alignment horizontal="center" vertical="center"/>
    </xf>
    <xf numFmtId="0" fontId="34" fillId="39" borderId="47" xfId="44" applyFont="1" applyFill="1" applyBorder="1" applyAlignment="1">
      <alignment horizontal="center" vertical="center"/>
    </xf>
    <xf numFmtId="0" fontId="34" fillId="39" borderId="37" xfId="44" applyFont="1" applyFill="1" applyBorder="1" applyAlignment="1">
      <alignment horizontal="center" vertical="center"/>
    </xf>
    <xf numFmtId="0" fontId="34" fillId="39" borderId="41" xfId="44" applyFont="1" applyFill="1" applyBorder="1" applyAlignment="1">
      <alignment horizontal="center" vertical="center"/>
    </xf>
    <xf numFmtId="0" fontId="34" fillId="39" borderId="42" xfId="44" applyFont="1" applyFill="1" applyBorder="1" applyAlignment="1">
      <alignment horizontal="center" vertical="center"/>
    </xf>
    <xf numFmtId="0" fontId="34" fillId="39" borderId="37" xfId="44" applyFont="1" applyFill="1" applyBorder="1" applyAlignment="1">
      <alignment horizontal="center" vertical="center" shrinkToFit="1"/>
    </xf>
    <xf numFmtId="0" fontId="34" fillId="39" borderId="41" xfId="44" applyFont="1" applyFill="1" applyBorder="1" applyAlignment="1">
      <alignment horizontal="center" vertical="center" shrinkToFit="1"/>
    </xf>
    <xf numFmtId="0" fontId="34" fillId="39" borderId="48" xfId="44" applyFont="1" applyFill="1" applyBorder="1" applyAlignment="1">
      <alignment horizontal="center" vertical="center" shrinkToFit="1"/>
    </xf>
    <xf numFmtId="0" fontId="34" fillId="39" borderId="28" xfId="44" applyFont="1" applyFill="1" applyBorder="1" applyAlignment="1">
      <alignment horizontal="center" vertical="center"/>
    </xf>
    <xf numFmtId="0" fontId="34" fillId="39" borderId="29" xfId="44" applyFont="1" applyFill="1" applyBorder="1" applyAlignment="1">
      <alignment horizontal="center"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2 2" xfId="43"/>
    <cellStyle name="標準_コピー松家　海の家ＢＢＱ　予約申込書兼お客様控え" xfId="44"/>
    <cellStyle name="良い" xfId="6" builtinId="26" customBuiltin="1"/>
  </cellStyles>
  <dxfs count="3">
    <dxf>
      <font>
        <color rgb="FFFF0000"/>
      </font>
      <fill>
        <patternFill>
          <bgColor theme="0"/>
        </patternFill>
      </fill>
    </dxf>
    <dxf>
      <font>
        <color theme="1"/>
      </font>
      <fill>
        <patternFill>
          <bgColor rgb="FFFFFF00"/>
        </patternFill>
      </fill>
      <border>
        <left/>
        <right/>
        <top/>
        <bottom/>
      </border>
    </dxf>
    <dxf>
      <font>
        <color theme="1"/>
      </font>
      <fill>
        <patternFill>
          <bgColor rgb="FFFFFF00"/>
        </patternFill>
      </fill>
      <border>
        <left/>
        <right/>
        <top/>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246349</xdr:colOff>
      <xdr:row>24</xdr:row>
      <xdr:rowOff>76728</xdr:rowOff>
    </xdr:from>
    <xdr:to>
      <xdr:col>1</xdr:col>
      <xdr:colOff>259665</xdr:colOff>
      <xdr:row>25</xdr:row>
      <xdr:rowOff>125678</xdr:rowOff>
    </xdr:to>
    <xdr:sp macro="" textlink="">
      <xdr:nvSpPr>
        <xdr:cNvPr id="2" name="円/楕円 1"/>
        <xdr:cNvSpPr/>
      </xdr:nvSpPr>
      <xdr:spPr>
        <a:xfrm>
          <a:off x="246349" y="5144028"/>
          <a:ext cx="518141" cy="248975"/>
        </a:xfrm>
        <a:prstGeom prst="ellipse">
          <a:avLst/>
        </a:prstGeom>
        <a:noFill/>
        <a:ln w="12700" cap="rnd">
          <a:solidFill>
            <a:sysClr val="windowText" lastClr="000000"/>
          </a:solidFill>
          <a:prstDash val="dash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246349</xdr:colOff>
      <xdr:row>26</xdr:row>
      <xdr:rowOff>76728</xdr:rowOff>
    </xdr:from>
    <xdr:to>
      <xdr:col>1</xdr:col>
      <xdr:colOff>259665</xdr:colOff>
      <xdr:row>27</xdr:row>
      <xdr:rowOff>125678</xdr:rowOff>
    </xdr:to>
    <xdr:sp macro="" textlink="">
      <xdr:nvSpPr>
        <xdr:cNvPr id="3" name="円/楕円 2"/>
        <xdr:cNvSpPr/>
      </xdr:nvSpPr>
      <xdr:spPr>
        <a:xfrm>
          <a:off x="246349" y="5544078"/>
          <a:ext cx="518141" cy="248975"/>
        </a:xfrm>
        <a:prstGeom prst="ellipse">
          <a:avLst/>
        </a:prstGeom>
        <a:noFill/>
        <a:ln w="12700" cap="rnd">
          <a:solidFill>
            <a:sysClr val="windowText" lastClr="000000"/>
          </a:solidFill>
          <a:prstDash val="dash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246349</xdr:colOff>
      <xdr:row>28</xdr:row>
      <xdr:rowOff>76728</xdr:rowOff>
    </xdr:from>
    <xdr:to>
      <xdr:col>1</xdr:col>
      <xdr:colOff>259665</xdr:colOff>
      <xdr:row>29</xdr:row>
      <xdr:rowOff>125678</xdr:rowOff>
    </xdr:to>
    <xdr:sp macro="" textlink="">
      <xdr:nvSpPr>
        <xdr:cNvPr id="4" name="円/楕円 3"/>
        <xdr:cNvSpPr/>
      </xdr:nvSpPr>
      <xdr:spPr>
        <a:xfrm>
          <a:off x="246349" y="5944128"/>
          <a:ext cx="518141" cy="248975"/>
        </a:xfrm>
        <a:prstGeom prst="ellipse">
          <a:avLst/>
        </a:prstGeom>
        <a:noFill/>
        <a:ln w="12700" cap="rnd">
          <a:solidFill>
            <a:sysClr val="windowText" lastClr="000000"/>
          </a:solidFill>
          <a:prstDash val="dash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246349</xdr:colOff>
      <xdr:row>30</xdr:row>
      <xdr:rowOff>76728</xdr:rowOff>
    </xdr:from>
    <xdr:to>
      <xdr:col>1</xdr:col>
      <xdr:colOff>259665</xdr:colOff>
      <xdr:row>31</xdr:row>
      <xdr:rowOff>125678</xdr:rowOff>
    </xdr:to>
    <xdr:sp macro="" textlink="">
      <xdr:nvSpPr>
        <xdr:cNvPr id="5" name="円/楕円 4"/>
        <xdr:cNvSpPr/>
      </xdr:nvSpPr>
      <xdr:spPr>
        <a:xfrm>
          <a:off x="246349" y="6344178"/>
          <a:ext cx="518141" cy="248975"/>
        </a:xfrm>
        <a:prstGeom prst="ellipse">
          <a:avLst/>
        </a:prstGeom>
        <a:noFill/>
        <a:ln w="12700" cap="rnd">
          <a:solidFill>
            <a:sysClr val="windowText" lastClr="000000"/>
          </a:solidFill>
          <a:prstDash val="dash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246349</xdr:colOff>
      <xdr:row>32</xdr:row>
      <xdr:rowOff>76728</xdr:rowOff>
    </xdr:from>
    <xdr:to>
      <xdr:col>1</xdr:col>
      <xdr:colOff>259665</xdr:colOff>
      <xdr:row>33</xdr:row>
      <xdr:rowOff>125678</xdr:rowOff>
    </xdr:to>
    <xdr:sp macro="" textlink="">
      <xdr:nvSpPr>
        <xdr:cNvPr id="6" name="円/楕円 5"/>
        <xdr:cNvSpPr/>
      </xdr:nvSpPr>
      <xdr:spPr>
        <a:xfrm>
          <a:off x="246349" y="6744228"/>
          <a:ext cx="518141" cy="248975"/>
        </a:xfrm>
        <a:prstGeom prst="ellipse">
          <a:avLst/>
        </a:prstGeom>
        <a:noFill/>
        <a:ln w="12700" cap="rnd">
          <a:solidFill>
            <a:sysClr val="windowText" lastClr="000000"/>
          </a:solidFill>
          <a:prstDash val="dash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246349</xdr:colOff>
      <xdr:row>34</xdr:row>
      <xdr:rowOff>76728</xdr:rowOff>
    </xdr:from>
    <xdr:to>
      <xdr:col>1</xdr:col>
      <xdr:colOff>259665</xdr:colOff>
      <xdr:row>35</xdr:row>
      <xdr:rowOff>125678</xdr:rowOff>
    </xdr:to>
    <xdr:sp macro="" textlink="">
      <xdr:nvSpPr>
        <xdr:cNvPr id="7" name="円/楕円 6"/>
        <xdr:cNvSpPr/>
      </xdr:nvSpPr>
      <xdr:spPr>
        <a:xfrm>
          <a:off x="246349" y="7144278"/>
          <a:ext cx="518141" cy="248975"/>
        </a:xfrm>
        <a:prstGeom prst="ellipse">
          <a:avLst/>
        </a:prstGeom>
        <a:noFill/>
        <a:ln w="12700" cap="rnd">
          <a:solidFill>
            <a:sysClr val="windowText" lastClr="000000"/>
          </a:solidFill>
          <a:prstDash val="dash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246349</xdr:colOff>
      <xdr:row>36</xdr:row>
      <xdr:rowOff>76728</xdr:rowOff>
    </xdr:from>
    <xdr:to>
      <xdr:col>1</xdr:col>
      <xdr:colOff>259665</xdr:colOff>
      <xdr:row>37</xdr:row>
      <xdr:rowOff>125678</xdr:rowOff>
    </xdr:to>
    <xdr:sp macro="" textlink="">
      <xdr:nvSpPr>
        <xdr:cNvPr id="8" name="円/楕円 7"/>
        <xdr:cNvSpPr/>
      </xdr:nvSpPr>
      <xdr:spPr>
        <a:xfrm>
          <a:off x="246349" y="7544328"/>
          <a:ext cx="518141" cy="248975"/>
        </a:xfrm>
        <a:prstGeom prst="ellipse">
          <a:avLst/>
        </a:prstGeom>
        <a:noFill/>
        <a:ln w="12700" cap="rnd">
          <a:solidFill>
            <a:sysClr val="windowText" lastClr="000000"/>
          </a:solidFill>
          <a:prstDash val="dash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246349</xdr:colOff>
      <xdr:row>38</xdr:row>
      <xdr:rowOff>76728</xdr:rowOff>
    </xdr:from>
    <xdr:to>
      <xdr:col>1</xdr:col>
      <xdr:colOff>259665</xdr:colOff>
      <xdr:row>39</xdr:row>
      <xdr:rowOff>125678</xdr:rowOff>
    </xdr:to>
    <xdr:sp macro="" textlink="">
      <xdr:nvSpPr>
        <xdr:cNvPr id="9" name="円/楕円 8"/>
        <xdr:cNvSpPr/>
      </xdr:nvSpPr>
      <xdr:spPr>
        <a:xfrm>
          <a:off x="246349" y="7944378"/>
          <a:ext cx="518141" cy="248975"/>
        </a:xfrm>
        <a:prstGeom prst="ellipse">
          <a:avLst/>
        </a:prstGeom>
        <a:noFill/>
        <a:ln w="12700" cap="rnd">
          <a:solidFill>
            <a:sysClr val="windowText" lastClr="000000"/>
          </a:solidFill>
          <a:prstDash val="dash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14008</xdr:colOff>
      <xdr:row>40</xdr:row>
      <xdr:rowOff>24320</xdr:rowOff>
    </xdr:from>
    <xdr:to>
      <xdr:col>0</xdr:col>
      <xdr:colOff>304962</xdr:colOff>
      <xdr:row>44</xdr:row>
      <xdr:rowOff>890083</xdr:rowOff>
    </xdr:to>
    <xdr:sp macro="" textlink="">
      <xdr:nvSpPr>
        <xdr:cNvPr id="10" name="テキスト ボックス 9"/>
        <xdr:cNvSpPr txBox="1"/>
      </xdr:nvSpPr>
      <xdr:spPr>
        <a:xfrm>
          <a:off x="14008" y="8239633"/>
          <a:ext cx="290954" cy="1568231"/>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b"/>
        <a:lstStyle/>
        <a:p>
          <a:r>
            <a:rPr kumimoji="1" lang="ja-JP" altLang="en-US" sz="1000">
              <a:latin typeface="Meiryo UI" panose="020B0604030504040204" pitchFamily="50" charset="-128"/>
              <a:ea typeface="Meiryo UI" panose="020B0604030504040204" pitchFamily="50" charset="-128"/>
            </a:rPr>
            <a:t>その他品目など</a:t>
          </a:r>
        </a:p>
      </xdr:txBody>
    </xdr:sp>
    <xdr:clientData/>
  </xdr:twoCellAnchor>
  <xdr:twoCellAnchor>
    <xdr:from>
      <xdr:col>0</xdr:col>
      <xdr:colOff>298782</xdr:colOff>
      <xdr:row>39</xdr:row>
      <xdr:rowOff>195943</xdr:rowOff>
    </xdr:from>
    <xdr:to>
      <xdr:col>0</xdr:col>
      <xdr:colOff>298782</xdr:colOff>
      <xdr:row>44</xdr:row>
      <xdr:rowOff>916021</xdr:rowOff>
    </xdr:to>
    <xdr:cxnSp macro="">
      <xdr:nvCxnSpPr>
        <xdr:cNvPr id="15" name="直線コネクタ 14"/>
        <xdr:cNvCxnSpPr/>
      </xdr:nvCxnSpPr>
      <xdr:spPr>
        <a:xfrm>
          <a:off x="298782" y="8119932"/>
          <a:ext cx="0" cy="162394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447675</xdr:colOff>
          <xdr:row>17</xdr:row>
          <xdr:rowOff>47625</xdr:rowOff>
        </xdr:from>
        <xdr:to>
          <xdr:col>2</xdr:col>
          <xdr:colOff>190500</xdr:colOff>
          <xdr:row>18</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17</xdr:row>
          <xdr:rowOff>47625</xdr:rowOff>
        </xdr:from>
        <xdr:to>
          <xdr:col>3</xdr:col>
          <xdr:colOff>180975</xdr:colOff>
          <xdr:row>18</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0</xdr:colOff>
      <xdr:row>24</xdr:row>
      <xdr:rowOff>0</xdr:rowOff>
    </xdr:from>
    <xdr:to>
      <xdr:col>17</xdr:col>
      <xdr:colOff>519332</xdr:colOff>
      <xdr:row>25</xdr:row>
      <xdr:rowOff>48950</xdr:rowOff>
    </xdr:to>
    <xdr:sp macro="" textlink="">
      <xdr:nvSpPr>
        <xdr:cNvPr id="17" name="円/楕円 16"/>
        <xdr:cNvSpPr/>
      </xdr:nvSpPr>
      <xdr:spPr>
        <a:xfrm>
          <a:off x="8096250" y="5089922"/>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25</xdr:row>
      <xdr:rowOff>202406</xdr:rowOff>
    </xdr:from>
    <xdr:to>
      <xdr:col>17</xdr:col>
      <xdr:colOff>519332</xdr:colOff>
      <xdr:row>27</xdr:row>
      <xdr:rowOff>48949</xdr:rowOff>
    </xdr:to>
    <xdr:sp macro="" textlink="">
      <xdr:nvSpPr>
        <xdr:cNvPr id="18" name="円/楕円 17"/>
        <xdr:cNvSpPr/>
      </xdr:nvSpPr>
      <xdr:spPr>
        <a:xfrm>
          <a:off x="8096250" y="5494734"/>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28</xdr:row>
      <xdr:rowOff>0</xdr:rowOff>
    </xdr:from>
    <xdr:to>
      <xdr:col>17</xdr:col>
      <xdr:colOff>519332</xdr:colOff>
      <xdr:row>29</xdr:row>
      <xdr:rowOff>48950</xdr:rowOff>
    </xdr:to>
    <xdr:sp macro="" textlink="">
      <xdr:nvSpPr>
        <xdr:cNvPr id="19" name="円/楕円 18"/>
        <xdr:cNvSpPr/>
      </xdr:nvSpPr>
      <xdr:spPr>
        <a:xfrm>
          <a:off x="8096250" y="5899547"/>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29</xdr:row>
      <xdr:rowOff>202406</xdr:rowOff>
    </xdr:from>
    <xdr:to>
      <xdr:col>17</xdr:col>
      <xdr:colOff>519332</xdr:colOff>
      <xdr:row>31</xdr:row>
      <xdr:rowOff>48949</xdr:rowOff>
    </xdr:to>
    <xdr:sp macro="" textlink="">
      <xdr:nvSpPr>
        <xdr:cNvPr id="20" name="円/楕円 19"/>
        <xdr:cNvSpPr/>
      </xdr:nvSpPr>
      <xdr:spPr>
        <a:xfrm>
          <a:off x="8096250" y="6304359"/>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32</xdr:row>
      <xdr:rowOff>0</xdr:rowOff>
    </xdr:from>
    <xdr:to>
      <xdr:col>17</xdr:col>
      <xdr:colOff>519332</xdr:colOff>
      <xdr:row>33</xdr:row>
      <xdr:rowOff>48950</xdr:rowOff>
    </xdr:to>
    <xdr:sp macro="" textlink="">
      <xdr:nvSpPr>
        <xdr:cNvPr id="21" name="円/楕円 20"/>
        <xdr:cNvSpPr/>
      </xdr:nvSpPr>
      <xdr:spPr>
        <a:xfrm>
          <a:off x="8096250" y="6709172"/>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33</xdr:row>
      <xdr:rowOff>202406</xdr:rowOff>
    </xdr:from>
    <xdr:to>
      <xdr:col>17</xdr:col>
      <xdr:colOff>519332</xdr:colOff>
      <xdr:row>35</xdr:row>
      <xdr:rowOff>48949</xdr:rowOff>
    </xdr:to>
    <xdr:sp macro="" textlink="">
      <xdr:nvSpPr>
        <xdr:cNvPr id="22" name="円/楕円 21"/>
        <xdr:cNvSpPr/>
      </xdr:nvSpPr>
      <xdr:spPr>
        <a:xfrm>
          <a:off x="8096250" y="7113984"/>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36</xdr:row>
      <xdr:rowOff>0</xdr:rowOff>
    </xdr:from>
    <xdr:to>
      <xdr:col>17</xdr:col>
      <xdr:colOff>519332</xdr:colOff>
      <xdr:row>37</xdr:row>
      <xdr:rowOff>48950</xdr:rowOff>
    </xdr:to>
    <xdr:sp macro="" textlink="">
      <xdr:nvSpPr>
        <xdr:cNvPr id="23" name="円/楕円 22"/>
        <xdr:cNvSpPr/>
      </xdr:nvSpPr>
      <xdr:spPr>
        <a:xfrm>
          <a:off x="8096250" y="7518797"/>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37</xdr:row>
      <xdr:rowOff>202406</xdr:rowOff>
    </xdr:from>
    <xdr:to>
      <xdr:col>17</xdr:col>
      <xdr:colOff>519332</xdr:colOff>
      <xdr:row>39</xdr:row>
      <xdr:rowOff>48949</xdr:rowOff>
    </xdr:to>
    <xdr:sp macro="" textlink="">
      <xdr:nvSpPr>
        <xdr:cNvPr id="24" name="円/楕円 23"/>
        <xdr:cNvSpPr/>
      </xdr:nvSpPr>
      <xdr:spPr>
        <a:xfrm>
          <a:off x="8096250" y="7923609"/>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40</xdr:row>
      <xdr:rowOff>0</xdr:rowOff>
    </xdr:from>
    <xdr:to>
      <xdr:col>17</xdr:col>
      <xdr:colOff>519332</xdr:colOff>
      <xdr:row>41</xdr:row>
      <xdr:rowOff>72762</xdr:rowOff>
    </xdr:to>
    <xdr:sp macro="" textlink="">
      <xdr:nvSpPr>
        <xdr:cNvPr id="25" name="円/楕円 24"/>
        <xdr:cNvSpPr/>
      </xdr:nvSpPr>
      <xdr:spPr>
        <a:xfrm>
          <a:off x="8096250" y="8328422"/>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41</xdr:row>
      <xdr:rowOff>178593</xdr:rowOff>
    </xdr:from>
    <xdr:to>
      <xdr:col>17</xdr:col>
      <xdr:colOff>519332</xdr:colOff>
      <xdr:row>43</xdr:row>
      <xdr:rowOff>78715</xdr:rowOff>
    </xdr:to>
    <xdr:sp macro="" textlink="">
      <xdr:nvSpPr>
        <xdr:cNvPr id="26" name="円/楕円 25"/>
        <xdr:cNvSpPr/>
      </xdr:nvSpPr>
      <xdr:spPr>
        <a:xfrm>
          <a:off x="8096250" y="8685609"/>
          <a:ext cx="519332" cy="251356"/>
        </a:xfrm>
        <a:prstGeom prst="ellipse">
          <a:avLst/>
        </a:prstGeom>
        <a:noFill/>
        <a:ln w="28575" cap="rnd">
          <a:solidFill>
            <a:schemeClr val="tx1"/>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501253</xdr:colOff>
          <xdr:row>46</xdr:row>
          <xdr:rowOff>196453</xdr:rowOff>
        </xdr:from>
        <xdr:to>
          <xdr:col>1</xdr:col>
          <xdr:colOff>244077</xdr:colOff>
          <xdr:row>48</xdr:row>
          <xdr:rowOff>3572</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429815</xdr:colOff>
          <xdr:row>46</xdr:row>
          <xdr:rowOff>196453</xdr:rowOff>
        </xdr:from>
        <xdr:to>
          <xdr:col>4</xdr:col>
          <xdr:colOff>172639</xdr:colOff>
          <xdr:row>48</xdr:row>
          <xdr:rowOff>3572</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435768</xdr:colOff>
          <xdr:row>46</xdr:row>
          <xdr:rowOff>196453</xdr:rowOff>
        </xdr:from>
        <xdr:to>
          <xdr:col>7</xdr:col>
          <xdr:colOff>178593</xdr:colOff>
          <xdr:row>48</xdr:row>
          <xdr:rowOff>3572</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501253</xdr:colOff>
          <xdr:row>49</xdr:row>
          <xdr:rowOff>196453</xdr:rowOff>
        </xdr:from>
        <xdr:to>
          <xdr:col>1</xdr:col>
          <xdr:colOff>244077</xdr:colOff>
          <xdr:row>51</xdr:row>
          <xdr:rowOff>3572</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xdr:colOff>
          <xdr:row>49</xdr:row>
          <xdr:rowOff>196453</xdr:rowOff>
        </xdr:from>
        <xdr:to>
          <xdr:col>2</xdr:col>
          <xdr:colOff>291702</xdr:colOff>
          <xdr:row>51</xdr:row>
          <xdr:rowOff>3572</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1190</xdr:colOff>
          <xdr:row>49</xdr:row>
          <xdr:rowOff>196453</xdr:rowOff>
        </xdr:from>
        <xdr:to>
          <xdr:col>5</xdr:col>
          <xdr:colOff>250030</xdr:colOff>
          <xdr:row>51</xdr:row>
          <xdr:rowOff>3572</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28575</xdr:colOff>
      <xdr:row>32</xdr:row>
      <xdr:rowOff>76200</xdr:rowOff>
    </xdr:from>
    <xdr:to>
      <xdr:col>19</xdr:col>
      <xdr:colOff>28575</xdr:colOff>
      <xdr:row>49</xdr:row>
      <xdr:rowOff>9525</xdr:rowOff>
    </xdr:to>
    <xdr:sp macro="" textlink="">
      <xdr:nvSpPr>
        <xdr:cNvPr id="2" name="Line 6"/>
        <xdr:cNvSpPr>
          <a:spLocks noChangeShapeType="1"/>
        </xdr:cNvSpPr>
      </xdr:nvSpPr>
      <xdr:spPr bwMode="auto">
        <a:xfrm>
          <a:off x="13058775" y="6083300"/>
          <a:ext cx="0" cy="274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323850</xdr:colOff>
      <xdr:row>28</xdr:row>
      <xdr:rowOff>57150</xdr:rowOff>
    </xdr:from>
    <xdr:to>
      <xdr:col>13</xdr:col>
      <xdr:colOff>466725</xdr:colOff>
      <xdr:row>28</xdr:row>
      <xdr:rowOff>66675</xdr:rowOff>
    </xdr:to>
    <xdr:sp macro="" textlink="">
      <xdr:nvSpPr>
        <xdr:cNvPr id="3" name="Line 8"/>
        <xdr:cNvSpPr>
          <a:spLocks noChangeShapeType="1"/>
        </xdr:cNvSpPr>
      </xdr:nvSpPr>
      <xdr:spPr bwMode="auto">
        <a:xfrm>
          <a:off x="9658350" y="5553075"/>
          <a:ext cx="14954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514350</xdr:colOff>
      <xdr:row>29</xdr:row>
      <xdr:rowOff>28575</xdr:rowOff>
    </xdr:from>
    <xdr:to>
      <xdr:col>14</xdr:col>
      <xdr:colOff>523875</xdr:colOff>
      <xdr:row>48</xdr:row>
      <xdr:rowOff>123825</xdr:rowOff>
    </xdr:to>
    <xdr:sp macro="" textlink="">
      <xdr:nvSpPr>
        <xdr:cNvPr id="4" name="Line 15"/>
        <xdr:cNvSpPr>
          <a:spLocks noChangeShapeType="1"/>
        </xdr:cNvSpPr>
      </xdr:nvSpPr>
      <xdr:spPr bwMode="auto">
        <a:xfrm>
          <a:off x="10401300" y="5534025"/>
          <a:ext cx="9525" cy="3238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514350</xdr:colOff>
      <xdr:row>29</xdr:row>
      <xdr:rowOff>38100</xdr:rowOff>
    </xdr:from>
    <xdr:to>
      <xdr:col>16</xdr:col>
      <xdr:colOff>533400</xdr:colOff>
      <xdr:row>48</xdr:row>
      <xdr:rowOff>133350</xdr:rowOff>
    </xdr:to>
    <xdr:sp macro="" textlink="">
      <xdr:nvSpPr>
        <xdr:cNvPr id="5" name="Line 18"/>
        <xdr:cNvSpPr>
          <a:spLocks noChangeShapeType="1"/>
        </xdr:cNvSpPr>
      </xdr:nvSpPr>
      <xdr:spPr bwMode="auto">
        <a:xfrm flipH="1">
          <a:off x="11658600" y="5543550"/>
          <a:ext cx="19050" cy="3238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314325</xdr:colOff>
      <xdr:row>33</xdr:row>
      <xdr:rowOff>28575</xdr:rowOff>
    </xdr:from>
    <xdr:to>
      <xdr:col>6</xdr:col>
      <xdr:colOff>314325</xdr:colOff>
      <xdr:row>36</xdr:row>
      <xdr:rowOff>114300</xdr:rowOff>
    </xdr:to>
    <xdr:sp macro="" textlink="">
      <xdr:nvSpPr>
        <xdr:cNvPr id="6" name="Line 19"/>
        <xdr:cNvSpPr>
          <a:spLocks noChangeShapeType="1"/>
        </xdr:cNvSpPr>
      </xdr:nvSpPr>
      <xdr:spPr bwMode="auto">
        <a:xfrm>
          <a:off x="6315075" y="6391275"/>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488674</xdr:colOff>
      <xdr:row>36</xdr:row>
      <xdr:rowOff>57978</xdr:rowOff>
    </xdr:from>
    <xdr:to>
      <xdr:col>4</xdr:col>
      <xdr:colOff>223630</xdr:colOff>
      <xdr:row>37</xdr:row>
      <xdr:rowOff>91108</xdr:rowOff>
    </xdr:to>
    <xdr:sp macro="" textlink="">
      <xdr:nvSpPr>
        <xdr:cNvPr id="7" name="テキスト ボックス 6"/>
        <xdr:cNvSpPr txBox="1"/>
      </xdr:nvSpPr>
      <xdr:spPr>
        <a:xfrm>
          <a:off x="2317474" y="6725478"/>
          <a:ext cx="1563756" cy="19823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自動メール送信</a:t>
          </a:r>
        </a:p>
      </xdr:txBody>
    </xdr:sp>
    <xdr:clientData/>
  </xdr:twoCellAnchor>
  <xdr:twoCellAnchor>
    <xdr:from>
      <xdr:col>3</xdr:col>
      <xdr:colOff>352425</xdr:colOff>
      <xdr:row>33</xdr:row>
      <xdr:rowOff>28575</xdr:rowOff>
    </xdr:from>
    <xdr:to>
      <xdr:col>3</xdr:col>
      <xdr:colOff>352425</xdr:colOff>
      <xdr:row>36</xdr:row>
      <xdr:rowOff>47625</xdr:rowOff>
    </xdr:to>
    <xdr:sp macro="" textlink="">
      <xdr:nvSpPr>
        <xdr:cNvPr id="8" name="Line 26"/>
        <xdr:cNvSpPr>
          <a:spLocks noChangeShapeType="1"/>
        </xdr:cNvSpPr>
      </xdr:nvSpPr>
      <xdr:spPr bwMode="auto">
        <a:xfrm flipH="1" flipV="1">
          <a:off x="3095625" y="6200775"/>
          <a:ext cx="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455543</xdr:colOff>
      <xdr:row>31</xdr:row>
      <xdr:rowOff>165652</xdr:rowOff>
    </xdr:from>
    <xdr:to>
      <xdr:col>4</xdr:col>
      <xdr:colOff>190499</xdr:colOff>
      <xdr:row>33</xdr:row>
      <xdr:rowOff>24848</xdr:rowOff>
    </xdr:to>
    <xdr:sp macro="" textlink="">
      <xdr:nvSpPr>
        <xdr:cNvPr id="9" name="テキスト ボックス 8"/>
        <xdr:cNvSpPr txBox="1"/>
      </xdr:nvSpPr>
      <xdr:spPr>
        <a:xfrm>
          <a:off x="2284343" y="6007652"/>
          <a:ext cx="1563756" cy="189396"/>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団体内広報</a:t>
          </a:r>
        </a:p>
      </xdr:txBody>
    </xdr:sp>
    <xdr:clientData/>
  </xdr:twoCellAnchor>
  <xdr:twoCellAnchor>
    <xdr:from>
      <xdr:col>3</xdr:col>
      <xdr:colOff>352425</xdr:colOff>
      <xdr:row>28</xdr:row>
      <xdr:rowOff>152400</xdr:rowOff>
    </xdr:from>
    <xdr:to>
      <xdr:col>3</xdr:col>
      <xdr:colOff>352425</xdr:colOff>
      <xdr:row>31</xdr:row>
      <xdr:rowOff>161925</xdr:rowOff>
    </xdr:to>
    <xdr:sp macro="" textlink="">
      <xdr:nvSpPr>
        <xdr:cNvPr id="10" name="Line 26"/>
        <xdr:cNvSpPr>
          <a:spLocks noChangeShapeType="1"/>
        </xdr:cNvSpPr>
      </xdr:nvSpPr>
      <xdr:spPr bwMode="auto">
        <a:xfrm flipH="1" flipV="1">
          <a:off x="3095625" y="5492750"/>
          <a:ext cx="0" cy="511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455543</xdr:colOff>
      <xdr:row>27</xdr:row>
      <xdr:rowOff>99391</xdr:rowOff>
    </xdr:from>
    <xdr:to>
      <xdr:col>4</xdr:col>
      <xdr:colOff>190499</xdr:colOff>
      <xdr:row>28</xdr:row>
      <xdr:rowOff>132521</xdr:rowOff>
    </xdr:to>
    <xdr:sp macro="" textlink="">
      <xdr:nvSpPr>
        <xdr:cNvPr id="11" name="テキスト ボックス 10"/>
        <xdr:cNvSpPr txBox="1"/>
      </xdr:nvSpPr>
      <xdr:spPr>
        <a:xfrm>
          <a:off x="2284343" y="5274641"/>
          <a:ext cx="1563756" cy="19823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内容把握</a:t>
          </a:r>
        </a:p>
      </xdr:txBody>
    </xdr:sp>
    <xdr:clientData/>
  </xdr:twoCellAnchor>
  <xdr:twoCellAnchor>
    <xdr:from>
      <xdr:col>3</xdr:col>
      <xdr:colOff>463827</xdr:colOff>
      <xdr:row>33</xdr:row>
      <xdr:rowOff>0</xdr:rowOff>
    </xdr:from>
    <xdr:to>
      <xdr:col>4</xdr:col>
      <xdr:colOff>177801</xdr:colOff>
      <xdr:row>36</xdr:row>
      <xdr:rowOff>8057</xdr:rowOff>
    </xdr:to>
    <xdr:sp macro="" textlink="">
      <xdr:nvSpPr>
        <xdr:cNvPr id="12" name="フローチャート: 書類 11"/>
        <xdr:cNvSpPr/>
      </xdr:nvSpPr>
      <xdr:spPr>
        <a:xfrm>
          <a:off x="3207027" y="6172200"/>
          <a:ext cx="628374" cy="503357"/>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3</xdr:col>
      <xdr:colOff>472109</xdr:colOff>
      <xdr:row>28</xdr:row>
      <xdr:rowOff>115957</xdr:rowOff>
    </xdr:from>
    <xdr:to>
      <xdr:col>4</xdr:col>
      <xdr:colOff>177800</xdr:colOff>
      <xdr:row>31</xdr:row>
      <xdr:rowOff>113022</xdr:rowOff>
    </xdr:to>
    <xdr:sp macro="" textlink="">
      <xdr:nvSpPr>
        <xdr:cNvPr id="14" name="フローチャート: 書類 13"/>
        <xdr:cNvSpPr/>
      </xdr:nvSpPr>
      <xdr:spPr>
        <a:xfrm>
          <a:off x="3215309" y="5456307"/>
          <a:ext cx="620091" cy="498715"/>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5</xdr:col>
      <xdr:colOff>737981</xdr:colOff>
      <xdr:row>31</xdr:row>
      <xdr:rowOff>161925</xdr:rowOff>
    </xdr:from>
    <xdr:to>
      <xdr:col>7</xdr:col>
      <xdr:colOff>226530</xdr:colOff>
      <xdr:row>33</xdr:row>
      <xdr:rowOff>23606</xdr:rowOff>
    </xdr:to>
    <xdr:sp macro="" textlink="">
      <xdr:nvSpPr>
        <xdr:cNvPr id="15" name="テキスト ボックス 14"/>
        <xdr:cNvSpPr txBox="1"/>
      </xdr:nvSpPr>
      <xdr:spPr>
        <a:xfrm>
          <a:off x="5738606" y="6181725"/>
          <a:ext cx="1155424" cy="204581"/>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人数報告書提出</a:t>
          </a:r>
        </a:p>
      </xdr:txBody>
    </xdr:sp>
    <xdr:clientData/>
  </xdr:twoCellAnchor>
  <xdr:twoCellAnchor>
    <xdr:from>
      <xdr:col>6</xdr:col>
      <xdr:colOff>547065</xdr:colOff>
      <xdr:row>33</xdr:row>
      <xdr:rowOff>17808</xdr:rowOff>
    </xdr:from>
    <xdr:to>
      <xdr:col>7</xdr:col>
      <xdr:colOff>587374</xdr:colOff>
      <xdr:row>35</xdr:row>
      <xdr:rowOff>117198</xdr:rowOff>
    </xdr:to>
    <xdr:sp macro="" textlink="">
      <xdr:nvSpPr>
        <xdr:cNvPr id="16" name="フローチャート: 書類 15"/>
        <xdr:cNvSpPr/>
      </xdr:nvSpPr>
      <xdr:spPr>
        <a:xfrm>
          <a:off x="6547815" y="6380508"/>
          <a:ext cx="707059" cy="442290"/>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人数報告書</a:t>
          </a:r>
        </a:p>
      </xdr:txBody>
    </xdr:sp>
    <xdr:clientData/>
  </xdr:twoCellAnchor>
  <xdr:twoCellAnchor>
    <xdr:from>
      <xdr:col>5</xdr:col>
      <xdr:colOff>704850</xdr:colOff>
      <xdr:row>37</xdr:row>
      <xdr:rowOff>9525</xdr:rowOff>
    </xdr:from>
    <xdr:to>
      <xdr:col>7</xdr:col>
      <xdr:colOff>193399</xdr:colOff>
      <xdr:row>38</xdr:row>
      <xdr:rowOff>42656</xdr:rowOff>
    </xdr:to>
    <xdr:sp macro="" textlink="">
      <xdr:nvSpPr>
        <xdr:cNvPr id="17" name="テキスト ボックス 16"/>
        <xdr:cNvSpPr txBox="1"/>
      </xdr:nvSpPr>
      <xdr:spPr>
        <a:xfrm>
          <a:off x="5705475" y="7058025"/>
          <a:ext cx="1155424" cy="204581"/>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人数報告書提出</a:t>
          </a:r>
        </a:p>
      </xdr:txBody>
    </xdr:sp>
    <xdr:clientData/>
  </xdr:twoCellAnchor>
  <xdr:twoCellAnchor>
    <xdr:from>
      <xdr:col>6</xdr:col>
      <xdr:colOff>304800</xdr:colOff>
      <xdr:row>38</xdr:row>
      <xdr:rowOff>38100</xdr:rowOff>
    </xdr:from>
    <xdr:to>
      <xdr:col>6</xdr:col>
      <xdr:colOff>304800</xdr:colOff>
      <xdr:row>49</xdr:row>
      <xdr:rowOff>38100</xdr:rowOff>
    </xdr:to>
    <xdr:sp macro="" textlink="">
      <xdr:nvSpPr>
        <xdr:cNvPr id="18" name="Line 19"/>
        <xdr:cNvSpPr>
          <a:spLocks noChangeShapeType="1"/>
        </xdr:cNvSpPr>
      </xdr:nvSpPr>
      <xdr:spPr bwMode="auto">
        <a:xfrm flipH="1">
          <a:off x="6305550" y="7258050"/>
          <a:ext cx="0" cy="1885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774838</xdr:colOff>
      <xdr:row>49</xdr:row>
      <xdr:rowOff>68746</xdr:rowOff>
    </xdr:from>
    <xdr:to>
      <xdr:col>7</xdr:col>
      <xdr:colOff>180561</xdr:colOff>
      <xdr:row>50</xdr:row>
      <xdr:rowOff>101876</xdr:rowOff>
    </xdr:to>
    <xdr:sp macro="" textlink="">
      <xdr:nvSpPr>
        <xdr:cNvPr id="19" name="テキスト ボックス 18"/>
        <xdr:cNvSpPr txBox="1"/>
      </xdr:nvSpPr>
      <xdr:spPr>
        <a:xfrm>
          <a:off x="5775463" y="9174646"/>
          <a:ext cx="1072598" cy="20458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受領</a:t>
          </a:r>
        </a:p>
      </xdr:txBody>
    </xdr:sp>
    <xdr:clientData/>
  </xdr:twoCellAnchor>
  <xdr:twoCellAnchor>
    <xdr:from>
      <xdr:col>10</xdr:col>
      <xdr:colOff>33130</xdr:colOff>
      <xdr:row>36</xdr:row>
      <xdr:rowOff>139700</xdr:rowOff>
    </xdr:from>
    <xdr:to>
      <xdr:col>11</xdr:col>
      <xdr:colOff>488949</xdr:colOff>
      <xdr:row>38</xdr:row>
      <xdr:rowOff>552</xdr:rowOff>
    </xdr:to>
    <xdr:sp macro="" textlink="">
      <xdr:nvSpPr>
        <xdr:cNvPr id="20" name="テキスト ボックス 19"/>
        <xdr:cNvSpPr txBox="1"/>
      </xdr:nvSpPr>
      <xdr:spPr>
        <a:xfrm>
          <a:off x="7957930" y="6807200"/>
          <a:ext cx="1065419" cy="191052"/>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自動メール送信</a:t>
          </a:r>
        </a:p>
      </xdr:txBody>
    </xdr:sp>
    <xdr:clientData/>
  </xdr:twoCellAnchor>
  <xdr:twoCellAnchor>
    <xdr:from>
      <xdr:col>10</xdr:col>
      <xdr:colOff>571500</xdr:colOff>
      <xdr:row>33</xdr:row>
      <xdr:rowOff>95250</xdr:rowOff>
    </xdr:from>
    <xdr:to>
      <xdr:col>10</xdr:col>
      <xdr:colOff>571500</xdr:colOff>
      <xdr:row>36</xdr:row>
      <xdr:rowOff>114300</xdr:rowOff>
    </xdr:to>
    <xdr:sp macro="" textlink="">
      <xdr:nvSpPr>
        <xdr:cNvPr id="21" name="Line 26"/>
        <xdr:cNvSpPr>
          <a:spLocks noChangeShapeType="1"/>
        </xdr:cNvSpPr>
      </xdr:nvSpPr>
      <xdr:spPr bwMode="auto">
        <a:xfrm flipH="1" flipV="1">
          <a:off x="8572500" y="6267450"/>
          <a:ext cx="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32</xdr:row>
      <xdr:rowOff>66261</xdr:rowOff>
    </xdr:from>
    <xdr:to>
      <xdr:col>11</xdr:col>
      <xdr:colOff>405848</xdr:colOff>
      <xdr:row>33</xdr:row>
      <xdr:rowOff>99392</xdr:rowOff>
    </xdr:to>
    <xdr:sp macro="" textlink="">
      <xdr:nvSpPr>
        <xdr:cNvPr id="22" name="テキスト ボックス 21"/>
        <xdr:cNvSpPr txBox="1"/>
      </xdr:nvSpPr>
      <xdr:spPr>
        <a:xfrm>
          <a:off x="8001000" y="6073361"/>
          <a:ext cx="1034498" cy="198231"/>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団体内広報</a:t>
          </a:r>
        </a:p>
      </xdr:txBody>
    </xdr:sp>
    <xdr:clientData/>
  </xdr:twoCellAnchor>
  <xdr:twoCellAnchor>
    <xdr:from>
      <xdr:col>10</xdr:col>
      <xdr:colOff>561974</xdr:colOff>
      <xdr:row>29</xdr:row>
      <xdr:rowOff>9525</xdr:rowOff>
    </xdr:from>
    <xdr:to>
      <xdr:col>10</xdr:col>
      <xdr:colOff>571499</xdr:colOff>
      <xdr:row>32</xdr:row>
      <xdr:rowOff>57150</xdr:rowOff>
    </xdr:to>
    <xdr:sp macro="" textlink="">
      <xdr:nvSpPr>
        <xdr:cNvPr id="23" name="Line 26"/>
        <xdr:cNvSpPr>
          <a:spLocks noChangeShapeType="1"/>
        </xdr:cNvSpPr>
      </xdr:nvSpPr>
      <xdr:spPr bwMode="auto">
        <a:xfrm flipV="1">
          <a:off x="9229724" y="5676900"/>
          <a:ext cx="9525"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27</xdr:row>
      <xdr:rowOff>123825</xdr:rowOff>
    </xdr:from>
    <xdr:to>
      <xdr:col>11</xdr:col>
      <xdr:colOff>405848</xdr:colOff>
      <xdr:row>28</xdr:row>
      <xdr:rowOff>156955</xdr:rowOff>
    </xdr:to>
    <xdr:sp macro="" textlink="">
      <xdr:nvSpPr>
        <xdr:cNvPr id="24" name="テキスト ボックス 23"/>
        <xdr:cNvSpPr txBox="1"/>
      </xdr:nvSpPr>
      <xdr:spPr>
        <a:xfrm>
          <a:off x="8667750" y="5448300"/>
          <a:ext cx="1072598" cy="20458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内容把握</a:t>
          </a:r>
        </a:p>
      </xdr:txBody>
    </xdr:sp>
    <xdr:clientData/>
  </xdr:twoCellAnchor>
  <xdr:twoCellAnchor>
    <xdr:from>
      <xdr:col>11</xdr:col>
      <xdr:colOff>88624</xdr:colOff>
      <xdr:row>28</xdr:row>
      <xdr:rowOff>160270</xdr:rowOff>
    </xdr:from>
    <xdr:to>
      <xdr:col>12</xdr:col>
      <xdr:colOff>88625</xdr:colOff>
      <xdr:row>31</xdr:row>
      <xdr:rowOff>155867</xdr:rowOff>
    </xdr:to>
    <xdr:sp macro="" textlink="">
      <xdr:nvSpPr>
        <xdr:cNvPr id="25" name="フローチャート: 書類 24"/>
        <xdr:cNvSpPr/>
      </xdr:nvSpPr>
      <xdr:spPr>
        <a:xfrm>
          <a:off x="9423124" y="5656195"/>
          <a:ext cx="666751" cy="519472"/>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11</xdr:col>
      <xdr:colOff>54252</xdr:colOff>
      <xdr:row>33</xdr:row>
      <xdr:rowOff>81168</xdr:rowOff>
    </xdr:from>
    <xdr:to>
      <xdr:col>12</xdr:col>
      <xdr:colOff>63778</xdr:colOff>
      <xdr:row>36</xdr:row>
      <xdr:rowOff>86291</xdr:rowOff>
    </xdr:to>
    <xdr:sp macro="" textlink="">
      <xdr:nvSpPr>
        <xdr:cNvPr id="26" name="フローチャート: 書類 25"/>
        <xdr:cNvSpPr/>
      </xdr:nvSpPr>
      <xdr:spPr>
        <a:xfrm>
          <a:off x="9388752" y="6443868"/>
          <a:ext cx="676276" cy="519473"/>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13</xdr:col>
      <xdr:colOff>463826</xdr:colOff>
      <xdr:row>26</xdr:row>
      <xdr:rowOff>66261</xdr:rowOff>
    </xdr:from>
    <xdr:to>
      <xdr:col>15</xdr:col>
      <xdr:colOff>447261</xdr:colOff>
      <xdr:row>29</xdr:row>
      <xdr:rowOff>33131</xdr:rowOff>
    </xdr:to>
    <xdr:sp macro="" textlink="">
      <xdr:nvSpPr>
        <xdr:cNvPr id="28" name="テキスト ボックス 27"/>
        <xdr:cNvSpPr txBox="1"/>
      </xdr:nvSpPr>
      <xdr:spPr>
        <a:xfrm>
          <a:off x="9722126" y="5076411"/>
          <a:ext cx="1240735" cy="46217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アレルギー連絡票</a:t>
          </a:r>
          <a:endParaRPr kumimoji="1" lang="en-US" altLang="ja-JP" sz="1000"/>
        </a:p>
        <a:p>
          <a:pPr algn="ctr"/>
          <a:r>
            <a:rPr kumimoji="1" lang="ja-JP" altLang="en-US" sz="1000"/>
            <a:t>提出（</a:t>
          </a:r>
          <a:r>
            <a:rPr kumimoji="1" lang="en-US" altLang="ja-JP" sz="1000"/>
            <a:t>FAX</a:t>
          </a:r>
          <a:r>
            <a:rPr kumimoji="1" lang="ja-JP" altLang="en-US" sz="1000"/>
            <a:t>）</a:t>
          </a:r>
        </a:p>
      </xdr:txBody>
    </xdr:sp>
    <xdr:clientData/>
  </xdr:twoCellAnchor>
  <xdr:twoCellAnchor>
    <xdr:from>
      <xdr:col>13</xdr:col>
      <xdr:colOff>621194</xdr:colOff>
      <xdr:row>49</xdr:row>
      <xdr:rowOff>8282</xdr:rowOff>
    </xdr:from>
    <xdr:to>
      <xdr:col>15</xdr:col>
      <xdr:colOff>422412</xdr:colOff>
      <xdr:row>50</xdr:row>
      <xdr:rowOff>91108</xdr:rowOff>
    </xdr:to>
    <xdr:sp macro="" textlink="">
      <xdr:nvSpPr>
        <xdr:cNvPr id="29" name="テキスト ボックス 28"/>
        <xdr:cNvSpPr txBox="1"/>
      </xdr:nvSpPr>
      <xdr:spPr>
        <a:xfrm>
          <a:off x="9879494" y="8822082"/>
          <a:ext cx="1058518" cy="247926"/>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内容把握</a:t>
          </a:r>
        </a:p>
      </xdr:txBody>
    </xdr:sp>
    <xdr:clientData/>
  </xdr:twoCellAnchor>
  <xdr:twoCellAnchor>
    <xdr:from>
      <xdr:col>15</xdr:col>
      <xdr:colOff>687456</xdr:colOff>
      <xdr:row>49</xdr:row>
      <xdr:rowOff>0</xdr:rowOff>
    </xdr:from>
    <xdr:to>
      <xdr:col>17</xdr:col>
      <xdr:colOff>488674</xdr:colOff>
      <xdr:row>50</xdr:row>
      <xdr:rowOff>82826</xdr:rowOff>
    </xdr:to>
    <xdr:sp macro="" textlink="">
      <xdr:nvSpPr>
        <xdr:cNvPr id="30" name="テキスト ボックス 29"/>
        <xdr:cNvSpPr txBox="1"/>
      </xdr:nvSpPr>
      <xdr:spPr>
        <a:xfrm>
          <a:off x="11145906" y="8813800"/>
          <a:ext cx="1115668" cy="247926"/>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詳細確認（</a:t>
          </a:r>
          <a:r>
            <a:rPr kumimoji="1" lang="en-US" altLang="ja-JP" sz="1000"/>
            <a:t>TEL</a:t>
          </a:r>
          <a:r>
            <a:rPr kumimoji="1" lang="ja-JP" altLang="en-US" sz="1000"/>
            <a:t>）</a:t>
          </a:r>
        </a:p>
      </xdr:txBody>
    </xdr:sp>
    <xdr:clientData/>
  </xdr:twoCellAnchor>
  <xdr:twoCellAnchor>
    <xdr:from>
      <xdr:col>15</xdr:col>
      <xdr:colOff>670891</xdr:colOff>
      <xdr:row>27</xdr:row>
      <xdr:rowOff>165652</xdr:rowOff>
    </xdr:from>
    <xdr:to>
      <xdr:col>17</xdr:col>
      <xdr:colOff>389282</xdr:colOff>
      <xdr:row>29</xdr:row>
      <xdr:rowOff>24847</xdr:rowOff>
    </xdr:to>
    <xdr:sp macro="" textlink="">
      <xdr:nvSpPr>
        <xdr:cNvPr id="31" name="テキスト ボックス 30"/>
        <xdr:cNvSpPr txBox="1"/>
      </xdr:nvSpPr>
      <xdr:spPr>
        <a:xfrm>
          <a:off x="11142041" y="5340902"/>
          <a:ext cx="1020141" cy="189395"/>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詳細伝達（</a:t>
          </a:r>
          <a:r>
            <a:rPr kumimoji="1" lang="en-US" altLang="ja-JP" sz="1000"/>
            <a:t>TEL</a:t>
          </a:r>
          <a:r>
            <a:rPr kumimoji="1" lang="ja-JP" altLang="en-US" sz="1000"/>
            <a:t>）</a:t>
          </a:r>
        </a:p>
      </xdr:txBody>
    </xdr:sp>
    <xdr:clientData/>
  </xdr:twoCellAnchor>
  <xdr:twoCellAnchor>
    <xdr:from>
      <xdr:col>7</xdr:col>
      <xdr:colOff>235641</xdr:colOff>
      <xdr:row>34</xdr:row>
      <xdr:rowOff>145774</xdr:rowOff>
    </xdr:from>
    <xdr:to>
      <xdr:col>9</xdr:col>
      <xdr:colOff>504825</xdr:colOff>
      <xdr:row>37</xdr:row>
      <xdr:rowOff>123826</xdr:rowOff>
    </xdr:to>
    <xdr:sp macro="" textlink="">
      <xdr:nvSpPr>
        <xdr:cNvPr id="32" name="テキスト ボックス 31"/>
        <xdr:cNvSpPr txBox="1"/>
      </xdr:nvSpPr>
      <xdr:spPr>
        <a:xfrm>
          <a:off x="6903141" y="6679924"/>
          <a:ext cx="1602684" cy="492402"/>
        </a:xfrm>
        <a:prstGeom prst="rect">
          <a:avLst/>
        </a:prstGeom>
        <a:solidFill>
          <a:schemeClr val="lt1">
            <a:alpha val="55000"/>
          </a:schemeClr>
        </a:solidFill>
        <a:ln w="317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rPr>
            <a:t>①アレルギー団体内周知済報告</a:t>
          </a:r>
          <a:endParaRPr kumimoji="1" lang="en-US" altLang="ja-JP" sz="700">
            <a:solidFill>
              <a:srgbClr val="FF0000"/>
            </a:solidFill>
          </a:endParaRPr>
        </a:p>
        <a:p>
          <a:r>
            <a:rPr kumimoji="1" lang="ja-JP" altLang="en-US" sz="700">
              <a:solidFill>
                <a:srgbClr val="FF0000"/>
              </a:solidFill>
            </a:rPr>
            <a:t>②アレルギー有無の報告</a:t>
          </a:r>
        </a:p>
      </xdr:txBody>
    </xdr:sp>
    <xdr:clientData/>
  </xdr:twoCellAnchor>
  <xdr:twoCellAnchor>
    <xdr:from>
      <xdr:col>2</xdr:col>
      <xdr:colOff>885825</xdr:colOff>
      <xdr:row>21</xdr:row>
      <xdr:rowOff>1</xdr:rowOff>
    </xdr:from>
    <xdr:to>
      <xdr:col>4</xdr:col>
      <xdr:colOff>223631</xdr:colOff>
      <xdr:row>24</xdr:row>
      <xdr:rowOff>132523</xdr:rowOff>
    </xdr:to>
    <xdr:sp macro="" textlink="">
      <xdr:nvSpPr>
        <xdr:cNvPr id="33" name="テキスト ボックス 32"/>
        <xdr:cNvSpPr txBox="1"/>
      </xdr:nvSpPr>
      <xdr:spPr>
        <a:xfrm>
          <a:off x="2886075" y="4286251"/>
          <a:ext cx="1338056" cy="646872"/>
        </a:xfrm>
        <a:prstGeom prst="rect">
          <a:avLst/>
        </a:prstGeom>
        <a:solidFill>
          <a:schemeClr val="accent6">
            <a:lumMod val="20000"/>
            <a:lumOff val="8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出発</a:t>
          </a:r>
          <a:r>
            <a:rPr kumimoji="1" lang="en-US" altLang="ja-JP" sz="1000"/>
            <a:t>2</a:t>
          </a:r>
          <a:r>
            <a:rPr kumimoji="1" lang="ja-JP" altLang="en-US" sz="1000"/>
            <a:t>ヶ月前</a:t>
          </a:r>
        </a:p>
      </xdr:txBody>
    </xdr:sp>
    <xdr:clientData/>
  </xdr:twoCellAnchor>
  <xdr:twoCellAnchor>
    <xdr:from>
      <xdr:col>6</xdr:col>
      <xdr:colOff>0</xdr:colOff>
      <xdr:row>21</xdr:row>
      <xdr:rowOff>19050</xdr:rowOff>
    </xdr:from>
    <xdr:to>
      <xdr:col>8</xdr:col>
      <xdr:colOff>4142</xdr:colOff>
      <xdr:row>24</xdr:row>
      <xdr:rowOff>140806</xdr:rowOff>
    </xdr:to>
    <xdr:sp macro="" textlink="">
      <xdr:nvSpPr>
        <xdr:cNvPr id="34" name="テキスト ボックス 33"/>
        <xdr:cNvSpPr txBox="1"/>
      </xdr:nvSpPr>
      <xdr:spPr>
        <a:xfrm>
          <a:off x="6000750" y="4305300"/>
          <a:ext cx="1337642" cy="636106"/>
        </a:xfrm>
        <a:prstGeom prst="rect">
          <a:avLst/>
        </a:prstGeom>
        <a:solidFill>
          <a:schemeClr val="accent5">
            <a:lumMod val="20000"/>
            <a:lumOff val="8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出発</a:t>
          </a:r>
          <a:r>
            <a:rPr kumimoji="1" lang="en-US" altLang="ja-JP" sz="900"/>
            <a:t>1</a:t>
          </a:r>
          <a:r>
            <a:rPr kumimoji="1" lang="ja-JP" altLang="en-US" sz="900"/>
            <a:t>ヶ月前</a:t>
          </a:r>
          <a:endParaRPr kumimoji="1" lang="en-US" altLang="ja-JP" sz="900"/>
        </a:p>
        <a:p>
          <a:pPr algn="ctr"/>
          <a:r>
            <a:rPr kumimoji="1" lang="ja-JP" altLang="en-US" sz="900"/>
            <a:t>～</a:t>
          </a:r>
          <a:endParaRPr kumimoji="1" lang="en-US" altLang="ja-JP" sz="900"/>
        </a:p>
        <a:p>
          <a:pPr algn="ctr"/>
          <a:r>
            <a:rPr kumimoji="1" lang="ja-JP" altLang="en-US" sz="900"/>
            <a:t>（出発前日）</a:t>
          </a:r>
        </a:p>
      </xdr:txBody>
    </xdr:sp>
    <xdr:clientData/>
  </xdr:twoCellAnchor>
  <xdr:twoCellAnchor>
    <xdr:from>
      <xdr:col>9</xdr:col>
      <xdr:colOff>581025</xdr:colOff>
      <xdr:row>21</xdr:row>
      <xdr:rowOff>0</xdr:rowOff>
    </xdr:from>
    <xdr:to>
      <xdr:col>11</xdr:col>
      <xdr:colOff>571500</xdr:colOff>
      <xdr:row>24</xdr:row>
      <xdr:rowOff>115957</xdr:rowOff>
    </xdr:to>
    <xdr:sp macro="" textlink="">
      <xdr:nvSpPr>
        <xdr:cNvPr id="35" name="テキスト ボックス 34"/>
        <xdr:cNvSpPr txBox="1"/>
      </xdr:nvSpPr>
      <xdr:spPr>
        <a:xfrm>
          <a:off x="8582025" y="4286250"/>
          <a:ext cx="1323975" cy="630307"/>
        </a:xfrm>
        <a:prstGeom prst="rect">
          <a:avLst/>
        </a:prstGeom>
        <a:solidFill>
          <a:schemeClr val="accent4">
            <a:lumMod val="20000"/>
            <a:lumOff val="8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出発</a:t>
          </a:r>
          <a:r>
            <a:rPr kumimoji="1" lang="en-US" altLang="ja-JP" sz="1000"/>
            <a:t>15</a:t>
          </a:r>
          <a:r>
            <a:rPr kumimoji="1" lang="ja-JP" altLang="en-US" sz="1000"/>
            <a:t>日前</a:t>
          </a:r>
        </a:p>
      </xdr:txBody>
    </xdr:sp>
    <xdr:clientData/>
  </xdr:twoCellAnchor>
  <xdr:twoCellAnchor>
    <xdr:from>
      <xdr:col>14</xdr:col>
      <xdr:colOff>542925</xdr:colOff>
      <xdr:row>21</xdr:row>
      <xdr:rowOff>9525</xdr:rowOff>
    </xdr:from>
    <xdr:to>
      <xdr:col>16</xdr:col>
      <xdr:colOff>538370</xdr:colOff>
      <xdr:row>24</xdr:row>
      <xdr:rowOff>99394</xdr:rowOff>
    </xdr:to>
    <xdr:sp macro="" textlink="">
      <xdr:nvSpPr>
        <xdr:cNvPr id="36" name="テキスト ボックス 35"/>
        <xdr:cNvSpPr txBox="1"/>
      </xdr:nvSpPr>
      <xdr:spPr>
        <a:xfrm>
          <a:off x="11896725" y="4295775"/>
          <a:ext cx="1328945" cy="604219"/>
        </a:xfrm>
        <a:prstGeom prst="rect">
          <a:avLst/>
        </a:prstGeom>
        <a:solidFill>
          <a:schemeClr val="accent2">
            <a:lumMod val="20000"/>
            <a:lumOff val="8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出発</a:t>
          </a:r>
          <a:r>
            <a:rPr kumimoji="1" lang="en-US" altLang="ja-JP" sz="1000"/>
            <a:t>10</a:t>
          </a:r>
          <a:r>
            <a:rPr kumimoji="1" lang="ja-JP" altLang="en-US" sz="1000"/>
            <a:t>日前</a:t>
          </a:r>
        </a:p>
      </xdr:txBody>
    </xdr:sp>
    <xdr:clientData/>
  </xdr:twoCellAnchor>
  <xdr:twoCellAnchor>
    <xdr:from>
      <xdr:col>18</xdr:col>
      <xdr:colOff>320951</xdr:colOff>
      <xdr:row>26</xdr:row>
      <xdr:rowOff>25261</xdr:rowOff>
    </xdr:from>
    <xdr:to>
      <xdr:col>20</xdr:col>
      <xdr:colOff>304386</xdr:colOff>
      <xdr:row>32</xdr:row>
      <xdr:rowOff>85725</xdr:rowOff>
    </xdr:to>
    <xdr:sp macro="" textlink="">
      <xdr:nvSpPr>
        <xdr:cNvPr id="37" name="テキスト ボックス 36"/>
        <xdr:cNvSpPr txBox="1"/>
      </xdr:nvSpPr>
      <xdr:spPr>
        <a:xfrm>
          <a:off x="12722501" y="5035411"/>
          <a:ext cx="1240735" cy="1057414"/>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アレルギー連絡票</a:t>
          </a:r>
          <a:endParaRPr kumimoji="1" lang="en-US" altLang="ja-JP" sz="1000"/>
        </a:p>
        <a:p>
          <a:pPr algn="ctr"/>
          <a:r>
            <a:rPr kumimoji="1" lang="ja-JP" altLang="en-US" sz="1000"/>
            <a:t>提出（直接）</a:t>
          </a:r>
        </a:p>
      </xdr:txBody>
    </xdr:sp>
    <xdr:clientData/>
  </xdr:twoCellAnchor>
  <xdr:twoCellAnchor>
    <xdr:from>
      <xdr:col>18</xdr:col>
      <xdr:colOff>82826</xdr:colOff>
      <xdr:row>49</xdr:row>
      <xdr:rowOff>0</xdr:rowOff>
    </xdr:from>
    <xdr:to>
      <xdr:col>20</xdr:col>
      <xdr:colOff>66261</xdr:colOff>
      <xdr:row>51</xdr:row>
      <xdr:rowOff>140806</xdr:rowOff>
    </xdr:to>
    <xdr:sp macro="" textlink="">
      <xdr:nvSpPr>
        <xdr:cNvPr id="38" name="テキスト ボックス 37"/>
        <xdr:cNvSpPr txBox="1"/>
      </xdr:nvSpPr>
      <xdr:spPr>
        <a:xfrm>
          <a:off x="12484376" y="8813800"/>
          <a:ext cx="1240735" cy="471006"/>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アレルギー連絡票</a:t>
          </a:r>
          <a:endParaRPr kumimoji="1" lang="en-US" altLang="ja-JP" sz="1000"/>
        </a:p>
        <a:p>
          <a:pPr algn="ctr"/>
          <a:r>
            <a:rPr kumimoji="1" lang="ja-JP" altLang="en-US" sz="1000"/>
            <a:t>受領</a:t>
          </a:r>
        </a:p>
      </xdr:txBody>
    </xdr:sp>
    <xdr:clientData/>
  </xdr:twoCellAnchor>
  <xdr:twoCellAnchor>
    <xdr:from>
      <xdr:col>19</xdr:col>
      <xdr:colOff>0</xdr:colOff>
      <xdr:row>21</xdr:row>
      <xdr:rowOff>19050</xdr:rowOff>
    </xdr:from>
    <xdr:to>
      <xdr:col>21</xdr:col>
      <xdr:colOff>4141</xdr:colOff>
      <xdr:row>24</xdr:row>
      <xdr:rowOff>99393</xdr:rowOff>
    </xdr:to>
    <xdr:sp macro="" textlink="">
      <xdr:nvSpPr>
        <xdr:cNvPr id="40" name="テキスト ボックス 39"/>
        <xdr:cNvSpPr txBox="1"/>
      </xdr:nvSpPr>
      <xdr:spPr>
        <a:xfrm>
          <a:off x="14687550" y="4305300"/>
          <a:ext cx="1337641" cy="594693"/>
        </a:xfrm>
        <a:prstGeom prst="rect">
          <a:avLst/>
        </a:prstGeom>
        <a:solidFill>
          <a:schemeClr val="accent1">
            <a:lumMod val="20000"/>
            <a:lumOff val="8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出発当日</a:t>
          </a:r>
        </a:p>
      </xdr:txBody>
    </xdr:sp>
    <xdr:clientData/>
  </xdr:twoCellAnchor>
  <xdr:twoCellAnchor>
    <xdr:from>
      <xdr:col>14</xdr:col>
      <xdr:colOff>609599</xdr:colOff>
      <xdr:row>28</xdr:row>
      <xdr:rowOff>142875</xdr:rowOff>
    </xdr:from>
    <xdr:to>
      <xdr:col>15</xdr:col>
      <xdr:colOff>619124</xdr:colOff>
      <xdr:row>31</xdr:row>
      <xdr:rowOff>142875</xdr:rowOff>
    </xdr:to>
    <xdr:sp macro="" textlink="">
      <xdr:nvSpPr>
        <xdr:cNvPr id="41" name="フローチャート: 書類 40"/>
        <xdr:cNvSpPr/>
      </xdr:nvSpPr>
      <xdr:spPr>
        <a:xfrm>
          <a:off x="10496549" y="5483225"/>
          <a:ext cx="638175" cy="501650"/>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14</xdr:col>
      <xdr:colOff>600074</xdr:colOff>
      <xdr:row>50</xdr:row>
      <xdr:rowOff>66675</xdr:rowOff>
    </xdr:from>
    <xdr:to>
      <xdr:col>15</xdr:col>
      <xdr:colOff>609599</xdr:colOff>
      <xdr:row>53</xdr:row>
      <xdr:rowOff>76200</xdr:rowOff>
    </xdr:to>
    <xdr:sp macro="" textlink="">
      <xdr:nvSpPr>
        <xdr:cNvPr id="42" name="フローチャート: 書類 41"/>
        <xdr:cNvSpPr/>
      </xdr:nvSpPr>
      <xdr:spPr>
        <a:xfrm>
          <a:off x="10487024" y="9045575"/>
          <a:ext cx="638175" cy="504825"/>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6</xdr:col>
      <xdr:colOff>514349</xdr:colOff>
      <xdr:row>38</xdr:row>
      <xdr:rowOff>38100</xdr:rowOff>
    </xdr:from>
    <xdr:to>
      <xdr:col>7</xdr:col>
      <xdr:colOff>587374</xdr:colOff>
      <xdr:row>40</xdr:row>
      <xdr:rowOff>137490</xdr:rowOff>
    </xdr:to>
    <xdr:sp macro="" textlink="">
      <xdr:nvSpPr>
        <xdr:cNvPr id="43" name="フローチャート: 書類 42"/>
        <xdr:cNvSpPr/>
      </xdr:nvSpPr>
      <xdr:spPr>
        <a:xfrm>
          <a:off x="6515099" y="7258050"/>
          <a:ext cx="739775" cy="442290"/>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人数報告書</a:t>
          </a:r>
        </a:p>
      </xdr:txBody>
    </xdr:sp>
    <xdr:clientData/>
  </xdr:twoCellAnchor>
  <xdr:twoCellAnchor>
    <xdr:from>
      <xdr:col>6</xdr:col>
      <xdr:colOff>457199</xdr:colOff>
      <xdr:row>50</xdr:row>
      <xdr:rowOff>95250</xdr:rowOff>
    </xdr:from>
    <xdr:to>
      <xdr:col>7</xdr:col>
      <xdr:colOff>485774</xdr:colOff>
      <xdr:row>53</xdr:row>
      <xdr:rowOff>23190</xdr:rowOff>
    </xdr:to>
    <xdr:sp macro="" textlink="">
      <xdr:nvSpPr>
        <xdr:cNvPr id="44" name="フローチャート: 書類 43"/>
        <xdr:cNvSpPr/>
      </xdr:nvSpPr>
      <xdr:spPr>
        <a:xfrm>
          <a:off x="6457949" y="9372600"/>
          <a:ext cx="695325" cy="442290"/>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人数報告書</a:t>
          </a:r>
        </a:p>
      </xdr:txBody>
    </xdr:sp>
    <xdr:clientData/>
  </xdr:twoCellAnchor>
  <xdr:twoCellAnchor>
    <xdr:from>
      <xdr:col>19</xdr:col>
      <xdr:colOff>361949</xdr:colOff>
      <xdr:row>31</xdr:row>
      <xdr:rowOff>19050</xdr:rowOff>
    </xdr:from>
    <xdr:to>
      <xdr:col>20</xdr:col>
      <xdr:colOff>371474</xdr:colOff>
      <xdr:row>34</xdr:row>
      <xdr:rowOff>28575</xdr:rowOff>
    </xdr:to>
    <xdr:sp macro="" textlink="">
      <xdr:nvSpPr>
        <xdr:cNvPr id="45" name="フローチャート: 書類 44"/>
        <xdr:cNvSpPr/>
      </xdr:nvSpPr>
      <xdr:spPr>
        <a:xfrm>
          <a:off x="13392149" y="5861050"/>
          <a:ext cx="638175" cy="504825"/>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19</xdr:col>
      <xdr:colOff>276224</xdr:colOff>
      <xdr:row>51</xdr:row>
      <xdr:rowOff>57150</xdr:rowOff>
    </xdr:from>
    <xdr:to>
      <xdr:col>20</xdr:col>
      <xdr:colOff>285749</xdr:colOff>
      <xdr:row>54</xdr:row>
      <xdr:rowOff>66675</xdr:rowOff>
    </xdr:to>
    <xdr:sp macro="" textlink="">
      <xdr:nvSpPr>
        <xdr:cNvPr id="46" name="フローチャート: 書類 45"/>
        <xdr:cNvSpPr/>
      </xdr:nvSpPr>
      <xdr:spPr>
        <a:xfrm>
          <a:off x="13306424" y="9201150"/>
          <a:ext cx="638175" cy="504825"/>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3</xdr:col>
      <xdr:colOff>66675</xdr:colOff>
      <xdr:row>8</xdr:row>
      <xdr:rowOff>57150</xdr:rowOff>
    </xdr:from>
    <xdr:to>
      <xdr:col>3</xdr:col>
      <xdr:colOff>838200</xdr:colOff>
      <xdr:row>8</xdr:row>
      <xdr:rowOff>295275</xdr:rowOff>
    </xdr:to>
    <xdr:sp macro="" textlink="">
      <xdr:nvSpPr>
        <xdr:cNvPr id="47" name="下矢印 46"/>
        <xdr:cNvSpPr/>
      </xdr:nvSpPr>
      <xdr:spPr>
        <a:xfrm>
          <a:off x="2809875" y="1555750"/>
          <a:ext cx="771525" cy="238125"/>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66675</xdr:colOff>
      <xdr:row>12</xdr:row>
      <xdr:rowOff>57150</xdr:rowOff>
    </xdr:from>
    <xdr:to>
      <xdr:col>3</xdr:col>
      <xdr:colOff>838200</xdr:colOff>
      <xdr:row>12</xdr:row>
      <xdr:rowOff>295275</xdr:rowOff>
    </xdr:to>
    <xdr:sp macro="" textlink="">
      <xdr:nvSpPr>
        <xdr:cNvPr id="48" name="下矢印 47"/>
        <xdr:cNvSpPr/>
      </xdr:nvSpPr>
      <xdr:spPr>
        <a:xfrm>
          <a:off x="2809875" y="2393950"/>
          <a:ext cx="771525" cy="238125"/>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66675</xdr:colOff>
      <xdr:row>16</xdr:row>
      <xdr:rowOff>57150</xdr:rowOff>
    </xdr:from>
    <xdr:to>
      <xdr:col>3</xdr:col>
      <xdr:colOff>838200</xdr:colOff>
      <xdr:row>16</xdr:row>
      <xdr:rowOff>295275</xdr:rowOff>
    </xdr:to>
    <xdr:sp macro="" textlink="">
      <xdr:nvSpPr>
        <xdr:cNvPr id="49" name="下矢印 48"/>
        <xdr:cNvSpPr/>
      </xdr:nvSpPr>
      <xdr:spPr>
        <a:xfrm>
          <a:off x="2809875" y="3232150"/>
          <a:ext cx="771525" cy="238125"/>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66675</xdr:colOff>
      <xdr:row>3</xdr:row>
      <xdr:rowOff>57150</xdr:rowOff>
    </xdr:from>
    <xdr:to>
      <xdr:col>3</xdr:col>
      <xdr:colOff>838200</xdr:colOff>
      <xdr:row>3</xdr:row>
      <xdr:rowOff>295275</xdr:rowOff>
    </xdr:to>
    <xdr:sp macro="" textlink="">
      <xdr:nvSpPr>
        <xdr:cNvPr id="50" name="下矢印 49"/>
        <xdr:cNvSpPr/>
      </xdr:nvSpPr>
      <xdr:spPr>
        <a:xfrm>
          <a:off x="2809875" y="552450"/>
          <a:ext cx="771525" cy="238125"/>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181940</xdr:colOff>
      <xdr:row>33</xdr:row>
      <xdr:rowOff>6349</xdr:rowOff>
    </xdr:from>
    <xdr:to>
      <xdr:col>4</xdr:col>
      <xdr:colOff>857249</xdr:colOff>
      <xdr:row>35</xdr:row>
      <xdr:rowOff>94972</xdr:rowOff>
    </xdr:to>
    <xdr:sp macro="" textlink="">
      <xdr:nvSpPr>
        <xdr:cNvPr id="51" name="フローチャート: 書類 50"/>
        <xdr:cNvSpPr/>
      </xdr:nvSpPr>
      <xdr:spPr>
        <a:xfrm>
          <a:off x="3839540" y="6178549"/>
          <a:ext cx="675309" cy="418823"/>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人数報告書</a:t>
          </a:r>
        </a:p>
      </xdr:txBody>
    </xdr:sp>
    <xdr:clientData/>
  </xdr:twoCellAnchor>
  <xdr:twoCellAnchor>
    <xdr:from>
      <xdr:col>3</xdr:col>
      <xdr:colOff>444500</xdr:colOff>
      <xdr:row>37</xdr:row>
      <xdr:rowOff>95250</xdr:rowOff>
    </xdr:from>
    <xdr:to>
      <xdr:col>4</xdr:col>
      <xdr:colOff>158474</xdr:colOff>
      <xdr:row>40</xdr:row>
      <xdr:rowOff>103307</xdr:rowOff>
    </xdr:to>
    <xdr:sp macro="" textlink="">
      <xdr:nvSpPr>
        <xdr:cNvPr id="52" name="フローチャート: 書類 51"/>
        <xdr:cNvSpPr/>
      </xdr:nvSpPr>
      <xdr:spPr>
        <a:xfrm>
          <a:off x="3187700" y="6927850"/>
          <a:ext cx="628374" cy="503357"/>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4</xdr:col>
      <xdr:colOff>158750</xdr:colOff>
      <xdr:row>37</xdr:row>
      <xdr:rowOff>95250</xdr:rowOff>
    </xdr:from>
    <xdr:to>
      <xdr:col>4</xdr:col>
      <xdr:colOff>834059</xdr:colOff>
      <xdr:row>40</xdr:row>
      <xdr:rowOff>18773</xdr:rowOff>
    </xdr:to>
    <xdr:sp macro="" textlink="">
      <xdr:nvSpPr>
        <xdr:cNvPr id="53" name="フローチャート: 書類 52"/>
        <xdr:cNvSpPr/>
      </xdr:nvSpPr>
      <xdr:spPr>
        <a:xfrm>
          <a:off x="3816350" y="6927850"/>
          <a:ext cx="675309" cy="418823"/>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人数報告書</a:t>
          </a:r>
        </a:p>
      </xdr:txBody>
    </xdr:sp>
    <xdr:clientData/>
  </xdr:twoCellAnchor>
  <xdr:twoCellAnchor>
    <xdr:from>
      <xdr:col>7</xdr:col>
      <xdr:colOff>215900</xdr:colOff>
      <xdr:row>40</xdr:row>
      <xdr:rowOff>19050</xdr:rowOff>
    </xdr:from>
    <xdr:to>
      <xdr:col>9</xdr:col>
      <xdr:colOff>450850</xdr:colOff>
      <xdr:row>42</xdr:row>
      <xdr:rowOff>123825</xdr:rowOff>
    </xdr:to>
    <xdr:sp macro="" textlink="">
      <xdr:nvSpPr>
        <xdr:cNvPr id="54" name="テキスト ボックス 53"/>
        <xdr:cNvSpPr txBox="1"/>
      </xdr:nvSpPr>
      <xdr:spPr>
        <a:xfrm>
          <a:off x="6883400" y="7581900"/>
          <a:ext cx="1568450" cy="447675"/>
        </a:xfrm>
        <a:prstGeom prst="rect">
          <a:avLst/>
        </a:prstGeom>
        <a:solidFill>
          <a:schemeClr val="lt1">
            <a:alpha val="55000"/>
          </a:schemeClr>
        </a:solidFill>
        <a:ln w="317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rPr>
            <a:t>アレルギー「有」の旨を記載して伝達</a:t>
          </a:r>
          <a:endParaRPr kumimoji="1" lang="en-US" altLang="ja-JP" sz="700">
            <a:solidFill>
              <a:srgbClr val="FF0000"/>
            </a:solidFill>
          </a:endParaRPr>
        </a:p>
      </xdr:txBody>
    </xdr:sp>
    <xdr:clientData/>
  </xdr:twoCellAnchor>
  <xdr:twoCellAnchor>
    <xdr:from>
      <xdr:col>5</xdr:col>
      <xdr:colOff>419100</xdr:colOff>
      <xdr:row>27</xdr:row>
      <xdr:rowOff>123825</xdr:rowOff>
    </xdr:from>
    <xdr:to>
      <xdr:col>7</xdr:col>
      <xdr:colOff>487431</xdr:colOff>
      <xdr:row>28</xdr:row>
      <xdr:rowOff>156955</xdr:rowOff>
    </xdr:to>
    <xdr:sp macro="" textlink="">
      <xdr:nvSpPr>
        <xdr:cNvPr id="55" name="テキスト ボックス 54"/>
        <xdr:cNvSpPr txBox="1"/>
      </xdr:nvSpPr>
      <xdr:spPr>
        <a:xfrm>
          <a:off x="5419725" y="5448300"/>
          <a:ext cx="1735206" cy="20458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アレルギー報告</a:t>
          </a:r>
        </a:p>
      </xdr:txBody>
    </xdr:sp>
    <xdr:clientData/>
  </xdr:twoCellAnchor>
  <xdr:twoCellAnchor>
    <xdr:from>
      <xdr:col>6</xdr:col>
      <xdr:colOff>323850</xdr:colOff>
      <xdr:row>29</xdr:row>
      <xdr:rowOff>0</xdr:rowOff>
    </xdr:from>
    <xdr:to>
      <xdr:col>6</xdr:col>
      <xdr:colOff>323850</xdr:colOff>
      <xdr:row>31</xdr:row>
      <xdr:rowOff>161925</xdr:rowOff>
    </xdr:to>
    <xdr:sp macro="" textlink="">
      <xdr:nvSpPr>
        <xdr:cNvPr id="56" name="Line 19"/>
        <xdr:cNvSpPr>
          <a:spLocks noChangeShapeType="1"/>
        </xdr:cNvSpPr>
      </xdr:nvSpPr>
      <xdr:spPr bwMode="auto">
        <a:xfrm>
          <a:off x="6324600" y="5667375"/>
          <a:ext cx="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66675</xdr:colOff>
      <xdr:row>33</xdr:row>
      <xdr:rowOff>95250</xdr:rowOff>
    </xdr:from>
    <xdr:to>
      <xdr:col>13</xdr:col>
      <xdr:colOff>56184</xdr:colOff>
      <xdr:row>36</xdr:row>
      <xdr:rowOff>18773</xdr:rowOff>
    </xdr:to>
    <xdr:sp macro="" textlink="">
      <xdr:nvSpPr>
        <xdr:cNvPr id="57" name="フローチャート: 書類 56"/>
        <xdr:cNvSpPr/>
      </xdr:nvSpPr>
      <xdr:spPr>
        <a:xfrm>
          <a:off x="10067925" y="6457950"/>
          <a:ext cx="675309" cy="437873"/>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人数報告書</a:t>
          </a:r>
        </a:p>
      </xdr:txBody>
    </xdr:sp>
    <xdr:clientData/>
  </xdr:twoCellAnchor>
  <xdr:twoCellAnchor>
    <xdr:from>
      <xdr:col>11</xdr:col>
      <xdr:colOff>47625</xdr:colOff>
      <xdr:row>37</xdr:row>
      <xdr:rowOff>161925</xdr:rowOff>
    </xdr:from>
    <xdr:to>
      <xdr:col>12</xdr:col>
      <xdr:colOff>57151</xdr:colOff>
      <xdr:row>40</xdr:row>
      <xdr:rowOff>167048</xdr:rowOff>
    </xdr:to>
    <xdr:sp macro="" textlink="">
      <xdr:nvSpPr>
        <xdr:cNvPr id="59" name="フローチャート: 書類 58"/>
        <xdr:cNvSpPr/>
      </xdr:nvSpPr>
      <xdr:spPr>
        <a:xfrm>
          <a:off x="9382125" y="7210425"/>
          <a:ext cx="676276" cy="519473"/>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アレルギー</a:t>
          </a:r>
          <a:endParaRPr kumimoji="1" lang="en-US" altLang="ja-JP" sz="700">
            <a:solidFill>
              <a:sysClr val="windowText" lastClr="000000"/>
            </a:solidFill>
          </a:endParaRPr>
        </a:p>
        <a:p>
          <a:pPr algn="ctr"/>
          <a:r>
            <a:rPr kumimoji="1" lang="ja-JP" altLang="en-US" sz="700">
              <a:solidFill>
                <a:sysClr val="windowText" lastClr="000000"/>
              </a:solidFill>
            </a:rPr>
            <a:t>連絡票</a:t>
          </a:r>
        </a:p>
      </xdr:txBody>
    </xdr:sp>
    <xdr:clientData/>
  </xdr:twoCellAnchor>
  <xdr:twoCellAnchor>
    <xdr:from>
      <xdr:col>12</xdr:col>
      <xdr:colOff>60048</xdr:colOff>
      <xdr:row>38</xdr:row>
      <xdr:rowOff>4557</xdr:rowOff>
    </xdr:from>
    <xdr:to>
      <xdr:col>13</xdr:col>
      <xdr:colOff>49557</xdr:colOff>
      <xdr:row>40</xdr:row>
      <xdr:rowOff>99530</xdr:rowOff>
    </xdr:to>
    <xdr:sp macro="" textlink="">
      <xdr:nvSpPr>
        <xdr:cNvPr id="60" name="フローチャート: 書類 59"/>
        <xdr:cNvSpPr/>
      </xdr:nvSpPr>
      <xdr:spPr>
        <a:xfrm>
          <a:off x="10061298" y="7224507"/>
          <a:ext cx="675309" cy="437873"/>
        </a:xfrm>
        <a:prstGeom prst="flowChartDocumen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rPr>
            <a:t>人数報告書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ze-misawa.jp/hotel/index.html" TargetMode="External"/><Relationship Id="rId7" Type="http://schemas.openxmlformats.org/officeDocument/2006/relationships/printerSettings" Target="../printerSettings/printerSettings2.bin"/><Relationship Id="rId2" Type="http://schemas.openxmlformats.org/officeDocument/2006/relationships/hyperlink" Target="https://www.oze-kaneyoshi.com/" TargetMode="External"/><Relationship Id="rId1" Type="http://schemas.openxmlformats.org/officeDocument/2006/relationships/hyperlink" Target="https://oze-shinkousou.com/" TargetMode="External"/><Relationship Id="rId6" Type="http://schemas.openxmlformats.org/officeDocument/2006/relationships/hyperlink" Target="http://kanetaya.web.fc2.com/" TargetMode="External"/><Relationship Id="rId5" Type="http://schemas.openxmlformats.org/officeDocument/2006/relationships/hyperlink" Target="https://www.koshimoto.jp/" TargetMode="External"/><Relationship Id="rId4" Type="http://schemas.openxmlformats.org/officeDocument/2006/relationships/hyperlink" Target="https://www.tatumiya.gunma.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9"/>
  <sheetViews>
    <sheetView showGridLines="0" tabSelected="1" showWhiteSpace="0" view="pageBreakPreview" zoomScale="160" zoomScaleNormal="115" zoomScaleSheetLayoutView="160" zoomScalePageLayoutView="130" workbookViewId="0">
      <selection activeCell="C1" sqref="C1:D1"/>
    </sheetView>
  </sheetViews>
  <sheetFormatPr defaultColWidth="9" defaultRowHeight="13.5" x14ac:dyDescent="0.15"/>
  <cols>
    <col min="1" max="17" width="6.625" style="1" customWidth="1"/>
    <col min="18" max="22" width="9" style="1" customWidth="1"/>
    <col min="23" max="23" width="9.125" style="1" customWidth="1"/>
    <col min="24" max="16384" width="9" style="1"/>
  </cols>
  <sheetData>
    <row r="1" spans="1:23" ht="22.5" customHeight="1" x14ac:dyDescent="0.15">
      <c r="A1" s="218" t="s">
        <v>61</v>
      </c>
      <c r="B1" s="218"/>
      <c r="C1" s="171" t="s">
        <v>894</v>
      </c>
      <c r="D1" s="171"/>
      <c r="E1" s="171" t="s">
        <v>895</v>
      </c>
      <c r="F1" s="171"/>
      <c r="G1" s="220" t="s">
        <v>13</v>
      </c>
      <c r="H1" s="220"/>
      <c r="I1" s="220"/>
      <c r="J1" s="218" t="str">
        <f>IF(OR(E1=S3,E1=S4),"",VLOOKUP(E1,宿泊施設一覧!B:E,4,FALSE))</f>
        <v/>
      </c>
      <c r="K1" s="218"/>
      <c r="L1" s="218"/>
      <c r="M1" s="218"/>
      <c r="N1" s="218"/>
      <c r="O1" s="218"/>
      <c r="P1" s="218"/>
      <c r="Q1" s="162"/>
    </row>
    <row r="2" spans="1:23" ht="13.5" customHeight="1" thickBot="1" x14ac:dyDescent="0.2">
      <c r="A2" s="219"/>
      <c r="B2" s="219"/>
      <c r="C2" s="157" t="s">
        <v>62</v>
      </c>
      <c r="D2" s="222" t="str">
        <f>IF(OR(E1=S3,E1=S4),"",VLOOKUP(E1,宿泊施設一覧!B:E,3,FALSE))</f>
        <v/>
      </c>
      <c r="E2" s="222"/>
      <c r="F2" s="222"/>
      <c r="G2" s="221"/>
      <c r="H2" s="221"/>
      <c r="I2" s="221"/>
      <c r="J2" s="219"/>
      <c r="K2" s="219"/>
      <c r="L2" s="219"/>
      <c r="M2" s="219"/>
      <c r="N2" s="219"/>
      <c r="O2" s="219"/>
      <c r="P2" s="219"/>
      <c r="Q2" s="162"/>
      <c r="S2" s="1" t="str">
        <f>IF(C1="エリア選択","エリア選択",LEFT(C1,FIND("（",C1)-1))</f>
        <v>エリア選択</v>
      </c>
    </row>
    <row r="3" spans="1:23" s="4" customFormat="1" ht="15.75" customHeight="1" x14ac:dyDescent="0.15">
      <c r="A3" s="223" t="s">
        <v>20</v>
      </c>
      <c r="B3" s="223"/>
      <c r="C3" s="223"/>
      <c r="D3" s="223"/>
      <c r="E3" s="223"/>
      <c r="F3" s="223"/>
      <c r="G3" s="223"/>
      <c r="H3" s="223"/>
      <c r="I3" s="223"/>
      <c r="J3" s="223"/>
      <c r="K3" s="223"/>
      <c r="L3" s="223"/>
      <c r="M3" s="223"/>
      <c r="N3" s="223"/>
      <c r="O3" s="223"/>
      <c r="P3" s="223"/>
      <c r="Q3" s="140"/>
      <c r="S3" s="1" t="s">
        <v>895</v>
      </c>
    </row>
    <row r="4" spans="1:23" s="4" customFormat="1" ht="15.75" customHeight="1" x14ac:dyDescent="0.15">
      <c r="A4" s="223"/>
      <c r="B4" s="223"/>
      <c r="C4" s="223"/>
      <c r="D4" s="223"/>
      <c r="E4" s="223"/>
      <c r="F4" s="223"/>
      <c r="G4" s="223"/>
      <c r="H4" s="223"/>
      <c r="I4" s="223"/>
      <c r="J4" s="223"/>
      <c r="K4" s="223"/>
      <c r="L4" s="223"/>
      <c r="M4" s="223"/>
      <c r="N4" s="223"/>
      <c r="O4" s="223"/>
      <c r="P4" s="223"/>
      <c r="Q4" s="140"/>
      <c r="S4" s="4" t="s">
        <v>896</v>
      </c>
    </row>
    <row r="5" spans="1:23" ht="14.25" customHeight="1" x14ac:dyDescent="0.15">
      <c r="A5" s="224" t="s">
        <v>21</v>
      </c>
      <c r="B5" s="224"/>
      <c r="C5" s="224"/>
      <c r="D5" s="224"/>
      <c r="E5" s="224"/>
      <c r="F5" s="224"/>
      <c r="G5" s="224"/>
      <c r="H5" s="224"/>
      <c r="I5" s="224"/>
      <c r="J5" s="224"/>
      <c r="K5" s="224"/>
      <c r="L5" s="224"/>
      <c r="M5" s="224"/>
      <c r="N5" s="224"/>
      <c r="O5" s="224"/>
      <c r="P5" s="224"/>
      <c r="Q5" s="141"/>
      <c r="S5" s="4"/>
    </row>
    <row r="6" spans="1:23" ht="14.25" customHeight="1" x14ac:dyDescent="0.15">
      <c r="A6" s="224" t="s">
        <v>22</v>
      </c>
      <c r="B6" s="224"/>
      <c r="C6" s="224"/>
      <c r="D6" s="224"/>
      <c r="E6" s="224"/>
      <c r="F6" s="224"/>
      <c r="G6" s="224"/>
      <c r="H6" s="224"/>
      <c r="I6" s="224"/>
      <c r="J6" s="224"/>
      <c r="K6" s="224"/>
      <c r="L6" s="224"/>
      <c r="M6" s="224"/>
      <c r="N6" s="224"/>
      <c r="O6" s="224"/>
      <c r="P6" s="224"/>
      <c r="Q6" s="141"/>
    </row>
    <row r="7" spans="1:23" ht="14.25" customHeight="1" x14ac:dyDescent="0.15">
      <c r="A7" s="224" t="s">
        <v>69</v>
      </c>
      <c r="B7" s="224"/>
      <c r="C7" s="224"/>
      <c r="D7" s="224"/>
      <c r="E7" s="224"/>
      <c r="F7" s="224"/>
      <c r="G7" s="224"/>
      <c r="H7" s="224"/>
      <c r="I7" s="224"/>
      <c r="J7" s="224"/>
      <c r="K7" s="224"/>
      <c r="L7" s="224"/>
      <c r="M7" s="224"/>
      <c r="N7" s="224"/>
      <c r="O7" s="224"/>
      <c r="P7" s="224"/>
      <c r="Q7" s="141"/>
    </row>
    <row r="8" spans="1:23" ht="14.25" x14ac:dyDescent="0.15">
      <c r="A8" s="135"/>
      <c r="B8" s="135"/>
      <c r="C8" s="135"/>
      <c r="D8" s="135"/>
      <c r="E8" s="135"/>
      <c r="F8" s="135"/>
      <c r="G8" s="135"/>
      <c r="H8" s="135"/>
      <c r="I8" s="135"/>
      <c r="J8" s="135"/>
      <c r="K8" s="135"/>
      <c r="L8" s="135"/>
      <c r="M8" s="135"/>
      <c r="N8" s="135"/>
      <c r="O8" s="135"/>
      <c r="P8" s="135"/>
      <c r="Q8" s="141"/>
    </row>
    <row r="9" spans="1:23" ht="15.75" x14ac:dyDescent="0.15">
      <c r="A9" s="2" t="s">
        <v>12</v>
      </c>
      <c r="B9" s="2"/>
      <c r="C9" s="2"/>
      <c r="D9" s="2"/>
      <c r="E9" s="2"/>
      <c r="F9" s="2"/>
      <c r="G9" s="2"/>
      <c r="H9" s="2"/>
      <c r="I9" s="2"/>
      <c r="J9" s="2"/>
      <c r="K9" s="2"/>
      <c r="L9" s="2"/>
      <c r="M9" s="2"/>
      <c r="N9" s="2"/>
      <c r="O9" s="2"/>
      <c r="P9" s="2"/>
      <c r="Q9" s="2"/>
    </row>
    <row r="10" spans="1:23" ht="15.75" customHeight="1" x14ac:dyDescent="0.15">
      <c r="A10" s="225" t="s">
        <v>70</v>
      </c>
      <c r="B10" s="225"/>
      <c r="C10" s="225"/>
      <c r="D10" s="225"/>
      <c r="E10" s="225"/>
      <c r="F10" s="225"/>
      <c r="G10" s="225"/>
      <c r="H10" s="225"/>
      <c r="I10" s="225"/>
      <c r="J10" s="225"/>
      <c r="K10" s="225"/>
      <c r="L10" s="225"/>
      <c r="M10" s="225"/>
      <c r="N10" s="225"/>
      <c r="O10" s="225"/>
      <c r="P10" s="225"/>
      <c r="Q10" s="142"/>
    </row>
    <row r="11" spans="1:23" ht="15.75" customHeight="1" x14ac:dyDescent="0.15">
      <c r="A11" s="226" t="s">
        <v>63</v>
      </c>
      <c r="B11" s="225"/>
      <c r="C11" s="225"/>
      <c r="D11" s="225"/>
      <c r="E11" s="225"/>
      <c r="F11" s="225"/>
      <c r="G11" s="225"/>
      <c r="H11" s="225"/>
      <c r="I11" s="225"/>
      <c r="J11" s="225"/>
      <c r="K11" s="225"/>
      <c r="L11" s="225"/>
      <c r="M11" s="225"/>
      <c r="N11" s="225"/>
      <c r="O11" s="225"/>
      <c r="P11" s="225"/>
      <c r="Q11" s="142"/>
    </row>
    <row r="12" spans="1:23" ht="15.75" x14ac:dyDescent="0.15">
      <c r="A12" s="2"/>
      <c r="B12" s="2"/>
      <c r="C12" s="2"/>
      <c r="D12" s="2"/>
      <c r="E12" s="2"/>
      <c r="F12" s="2"/>
      <c r="G12" s="2"/>
      <c r="H12" s="2"/>
      <c r="I12" s="2"/>
      <c r="J12" s="2"/>
      <c r="K12" s="2"/>
      <c r="L12" s="2"/>
      <c r="M12" s="2"/>
      <c r="N12" s="2"/>
      <c r="O12" s="2"/>
      <c r="P12" s="2"/>
      <c r="Q12" s="2"/>
    </row>
    <row r="13" spans="1:23" ht="19.5" x14ac:dyDescent="0.15">
      <c r="A13" s="5" t="s">
        <v>0</v>
      </c>
      <c r="B13" s="2"/>
      <c r="C13" s="2"/>
      <c r="D13" s="2"/>
      <c r="E13" s="2"/>
      <c r="F13" s="2"/>
      <c r="G13" s="2"/>
      <c r="H13" s="2"/>
      <c r="I13" s="2"/>
      <c r="J13" s="2"/>
      <c r="K13" s="2"/>
      <c r="L13" s="2"/>
      <c r="M13" s="2"/>
      <c r="N13" s="2"/>
      <c r="O13" s="2"/>
      <c r="P13" s="2"/>
      <c r="Q13" s="2"/>
    </row>
    <row r="14" spans="1:23" ht="15.75" x14ac:dyDescent="0.25">
      <c r="A14" s="211" t="s">
        <v>14</v>
      </c>
      <c r="B14" s="211"/>
      <c r="C14" s="217"/>
      <c r="D14" s="217"/>
      <c r="E14" s="217"/>
      <c r="F14" s="217"/>
      <c r="G14" s="217"/>
      <c r="H14" s="217"/>
      <c r="I14" s="217"/>
      <c r="J14" s="217"/>
      <c r="K14" s="217"/>
      <c r="L14" s="122"/>
      <c r="M14" s="122"/>
      <c r="N14" s="123"/>
      <c r="O14" s="123"/>
      <c r="P14" s="123"/>
      <c r="Q14" s="123"/>
      <c r="S14" s="2"/>
      <c r="T14" s="2"/>
      <c r="U14" s="2"/>
      <c r="V14" s="2"/>
      <c r="W14" s="2"/>
    </row>
    <row r="15" spans="1:23" ht="15.75" x14ac:dyDescent="0.25">
      <c r="A15" s="211" t="s">
        <v>24</v>
      </c>
      <c r="B15" s="211"/>
      <c r="C15" s="158"/>
      <c r="D15" s="120" t="s">
        <v>1</v>
      </c>
      <c r="E15" s="158"/>
      <c r="F15" s="120" t="s">
        <v>23</v>
      </c>
      <c r="G15" s="120" t="s">
        <v>4</v>
      </c>
      <c r="H15" s="158"/>
      <c r="I15" s="121" t="s">
        <v>1</v>
      </c>
      <c r="J15" s="158"/>
      <c r="K15" s="121" t="s">
        <v>23</v>
      </c>
      <c r="L15" s="122"/>
      <c r="M15" s="122"/>
      <c r="N15" s="123"/>
      <c r="O15" s="123"/>
      <c r="P15" s="123"/>
      <c r="Q15" s="123"/>
      <c r="S15" s="2"/>
      <c r="T15" s="2"/>
      <c r="U15" s="2"/>
      <c r="V15" s="2"/>
      <c r="W15" s="2"/>
    </row>
    <row r="16" spans="1:23" ht="18.95" customHeight="1" x14ac:dyDescent="0.25">
      <c r="A16" s="211" t="s">
        <v>15</v>
      </c>
      <c r="B16" s="211"/>
      <c r="C16" s="213"/>
      <c r="D16" s="213"/>
      <c r="E16" s="213"/>
      <c r="F16" s="213"/>
      <c r="G16" s="213"/>
      <c r="H16" s="124"/>
      <c r="I16" s="125"/>
      <c r="J16" s="125"/>
      <c r="K16" s="125"/>
      <c r="L16" s="125"/>
      <c r="M16" s="125"/>
      <c r="N16" s="125"/>
      <c r="O16" s="122"/>
      <c r="P16" s="123"/>
      <c r="Q16" s="123"/>
    </row>
    <row r="17" spans="1:18" ht="18.95" customHeight="1" x14ac:dyDescent="0.25">
      <c r="A17" s="211" t="s">
        <v>16</v>
      </c>
      <c r="B17" s="211"/>
      <c r="C17" s="213"/>
      <c r="D17" s="213"/>
      <c r="E17" s="213"/>
      <c r="F17" s="213"/>
      <c r="G17" s="213"/>
      <c r="H17" s="124"/>
      <c r="I17" s="211" t="s">
        <v>73</v>
      </c>
      <c r="J17" s="211"/>
      <c r="K17" s="227"/>
      <c r="L17" s="227"/>
      <c r="M17" s="227"/>
      <c r="N17" s="227"/>
      <c r="O17" s="227"/>
      <c r="P17" s="122"/>
      <c r="Q17" s="122"/>
    </row>
    <row r="18" spans="1:18" ht="18.95" customHeight="1" x14ac:dyDescent="0.25">
      <c r="A18" s="3" t="s">
        <v>18</v>
      </c>
      <c r="B18" s="6"/>
      <c r="C18" s="128" t="s">
        <v>892</v>
      </c>
      <c r="D18" s="128" t="s">
        <v>893</v>
      </c>
      <c r="E18" s="124"/>
      <c r="F18" s="124"/>
      <c r="G18" s="124"/>
      <c r="H18" s="124"/>
      <c r="I18" s="125"/>
      <c r="J18" s="125"/>
      <c r="K18" s="125"/>
      <c r="L18" s="125"/>
      <c r="M18" s="125"/>
      <c r="N18" s="125"/>
      <c r="O18" s="122"/>
      <c r="P18" s="122"/>
      <c r="Q18" s="122"/>
    </row>
    <row r="19" spans="1:18" ht="18.95" customHeight="1" x14ac:dyDescent="0.25">
      <c r="A19" s="3" t="s">
        <v>19</v>
      </c>
      <c r="B19" s="6"/>
      <c r="C19" s="159"/>
      <c r="D19" s="228" t="s">
        <v>76</v>
      </c>
      <c r="E19" s="228"/>
      <c r="F19" s="228"/>
      <c r="G19" s="124"/>
      <c r="H19" s="124"/>
      <c r="I19" s="126"/>
      <c r="J19" s="127"/>
      <c r="K19" s="127"/>
      <c r="L19" s="124"/>
      <c r="M19" s="124"/>
      <c r="N19" s="124"/>
      <c r="O19" s="123"/>
      <c r="P19" s="123"/>
      <c r="Q19" s="123"/>
    </row>
    <row r="20" spans="1:18" ht="18.95" customHeight="1" x14ac:dyDescent="0.25">
      <c r="A20" s="211" t="s">
        <v>17</v>
      </c>
      <c r="B20" s="211"/>
      <c r="C20" s="160"/>
      <c r="D20" s="121" t="s">
        <v>1</v>
      </c>
      <c r="E20" s="160"/>
      <c r="F20" s="121" t="s">
        <v>2</v>
      </c>
      <c r="G20" s="160"/>
      <c r="H20" s="121" t="s">
        <v>3</v>
      </c>
      <c r="I20" s="121" t="s">
        <v>64</v>
      </c>
      <c r="J20" s="161"/>
      <c r="K20" s="121" t="s">
        <v>1</v>
      </c>
      <c r="L20" s="160"/>
      <c r="M20" s="121" t="s">
        <v>2</v>
      </c>
      <c r="N20" s="160"/>
      <c r="O20" s="129" t="s">
        <v>3</v>
      </c>
      <c r="P20" s="129" t="s">
        <v>65</v>
      </c>
      <c r="Q20" s="163"/>
    </row>
    <row r="21" spans="1:18" ht="15.75" x14ac:dyDescent="0.15">
      <c r="A21" s="2"/>
      <c r="B21" s="2"/>
      <c r="C21" s="2"/>
      <c r="D21" s="2"/>
      <c r="E21" s="2"/>
      <c r="F21" s="2"/>
      <c r="G21" s="2"/>
      <c r="H21" s="2"/>
      <c r="I21" s="2"/>
      <c r="J21" s="2"/>
      <c r="K21" s="2"/>
      <c r="L21" s="2"/>
      <c r="M21" s="2"/>
      <c r="N21" s="2"/>
      <c r="O21" s="2"/>
      <c r="P21" s="2"/>
      <c r="Q21" s="2"/>
    </row>
    <row r="22" spans="1:18" ht="19.5" x14ac:dyDescent="0.15">
      <c r="A22" s="5" t="s">
        <v>66</v>
      </c>
      <c r="B22" s="2"/>
      <c r="C22" s="2"/>
      <c r="D22" s="2"/>
      <c r="E22" s="2"/>
      <c r="F22" s="2"/>
      <c r="G22" s="2"/>
      <c r="H22" s="2"/>
      <c r="I22" s="2"/>
      <c r="J22" s="2"/>
      <c r="K22" s="2"/>
      <c r="L22" s="2"/>
      <c r="M22" s="2"/>
      <c r="N22" s="2"/>
      <c r="O22" s="2"/>
      <c r="P22" s="2"/>
      <c r="Q22" s="2"/>
    </row>
    <row r="23" spans="1:18" ht="15.75" x14ac:dyDescent="0.15">
      <c r="A23" s="3" t="s">
        <v>89</v>
      </c>
      <c r="B23" s="3"/>
      <c r="C23" s="3"/>
      <c r="D23" s="3"/>
      <c r="E23" s="3"/>
      <c r="F23" s="3"/>
      <c r="G23" s="3"/>
      <c r="H23" s="3"/>
      <c r="I23" s="3"/>
      <c r="J23" s="3"/>
      <c r="K23" s="3"/>
      <c r="L23" s="3"/>
      <c r="M23" s="3"/>
      <c r="N23" s="3"/>
      <c r="O23" s="2"/>
      <c r="P23" s="2"/>
      <c r="Q23" s="2"/>
    </row>
    <row r="24" spans="1:18" ht="15.75" x14ac:dyDescent="0.15">
      <c r="A24" s="212" t="s">
        <v>5</v>
      </c>
      <c r="B24" s="212"/>
      <c r="C24" s="173" t="s">
        <v>88</v>
      </c>
      <c r="D24" s="174"/>
      <c r="E24" s="174"/>
      <c r="F24" s="174"/>
      <c r="G24" s="174"/>
      <c r="H24" s="174"/>
      <c r="I24" s="174"/>
      <c r="J24" s="174"/>
      <c r="K24" s="175" t="s">
        <v>83</v>
      </c>
      <c r="L24" s="175"/>
      <c r="M24" s="175"/>
      <c r="N24" s="175"/>
      <c r="O24" s="175"/>
      <c r="P24" s="175"/>
      <c r="Q24" s="164"/>
      <c r="R24" s="169"/>
    </row>
    <row r="25" spans="1:18" ht="15.75" customHeight="1" x14ac:dyDescent="0.15">
      <c r="A25" s="202" t="s">
        <v>67</v>
      </c>
      <c r="B25" s="203"/>
      <c r="C25" s="195" t="s">
        <v>87</v>
      </c>
      <c r="D25" s="196"/>
      <c r="E25" s="198" t="s">
        <v>80</v>
      </c>
      <c r="F25" s="131" t="s">
        <v>85</v>
      </c>
      <c r="G25" s="198" t="s">
        <v>82</v>
      </c>
      <c r="H25" s="131" t="s">
        <v>85</v>
      </c>
      <c r="I25" s="198" t="s">
        <v>81</v>
      </c>
      <c r="J25" s="133" t="s">
        <v>85</v>
      </c>
      <c r="K25" s="172"/>
      <c r="L25" s="172"/>
      <c r="M25" s="172"/>
      <c r="N25" s="172"/>
      <c r="O25" s="172"/>
      <c r="P25" s="172"/>
      <c r="Q25" s="165"/>
      <c r="R25" s="170"/>
    </row>
    <row r="26" spans="1:18" ht="15.75" customHeight="1" x14ac:dyDescent="0.15">
      <c r="A26" s="209"/>
      <c r="B26" s="210"/>
      <c r="C26" s="180"/>
      <c r="D26" s="197"/>
      <c r="E26" s="199"/>
      <c r="F26" s="132" t="s">
        <v>86</v>
      </c>
      <c r="G26" s="199"/>
      <c r="H26" s="132" t="s">
        <v>86</v>
      </c>
      <c r="I26" s="199"/>
      <c r="J26" s="134" t="s">
        <v>86</v>
      </c>
      <c r="K26" s="172"/>
      <c r="L26" s="172"/>
      <c r="M26" s="172"/>
      <c r="N26" s="172"/>
      <c r="O26" s="172"/>
      <c r="P26" s="172"/>
      <c r="Q26" s="165"/>
      <c r="R26" s="170"/>
    </row>
    <row r="27" spans="1:18" ht="15.75" customHeight="1" x14ac:dyDescent="0.15">
      <c r="A27" s="202" t="s">
        <v>77</v>
      </c>
      <c r="B27" s="203"/>
      <c r="C27" s="195" t="s">
        <v>87</v>
      </c>
      <c r="D27" s="196"/>
      <c r="E27" s="198" t="s">
        <v>80</v>
      </c>
      <c r="F27" s="131" t="s">
        <v>85</v>
      </c>
      <c r="G27" s="198" t="s">
        <v>82</v>
      </c>
      <c r="H27" s="131" t="s">
        <v>85</v>
      </c>
      <c r="I27" s="198" t="s">
        <v>81</v>
      </c>
      <c r="J27" s="133" t="s">
        <v>85</v>
      </c>
      <c r="K27" s="172"/>
      <c r="L27" s="172"/>
      <c r="M27" s="172"/>
      <c r="N27" s="172"/>
      <c r="O27" s="172"/>
      <c r="P27" s="172"/>
      <c r="Q27" s="165"/>
      <c r="R27" s="170"/>
    </row>
    <row r="28" spans="1:18" ht="15.75" customHeight="1" x14ac:dyDescent="0.15">
      <c r="A28" s="209"/>
      <c r="B28" s="210"/>
      <c r="C28" s="180"/>
      <c r="D28" s="197"/>
      <c r="E28" s="199"/>
      <c r="F28" s="132" t="s">
        <v>86</v>
      </c>
      <c r="G28" s="199"/>
      <c r="H28" s="132" t="s">
        <v>86</v>
      </c>
      <c r="I28" s="199"/>
      <c r="J28" s="134" t="s">
        <v>86</v>
      </c>
      <c r="K28" s="172"/>
      <c r="L28" s="172"/>
      <c r="M28" s="172"/>
      <c r="N28" s="172"/>
      <c r="O28" s="172"/>
      <c r="P28" s="172"/>
      <c r="Q28" s="165"/>
      <c r="R28" s="170"/>
    </row>
    <row r="29" spans="1:18" ht="15.75" customHeight="1" x14ac:dyDescent="0.15">
      <c r="A29" s="202" t="s">
        <v>78</v>
      </c>
      <c r="B29" s="203"/>
      <c r="C29" s="195" t="s">
        <v>87</v>
      </c>
      <c r="D29" s="196"/>
      <c r="E29" s="198" t="s">
        <v>80</v>
      </c>
      <c r="F29" s="131" t="s">
        <v>85</v>
      </c>
      <c r="G29" s="198" t="s">
        <v>82</v>
      </c>
      <c r="H29" s="131" t="s">
        <v>85</v>
      </c>
      <c r="I29" s="198" t="s">
        <v>81</v>
      </c>
      <c r="J29" s="133" t="s">
        <v>85</v>
      </c>
      <c r="K29" s="172"/>
      <c r="L29" s="172"/>
      <c r="M29" s="172"/>
      <c r="N29" s="172"/>
      <c r="O29" s="172"/>
      <c r="P29" s="172"/>
      <c r="Q29" s="165"/>
      <c r="R29" s="170"/>
    </row>
    <row r="30" spans="1:18" ht="15.75" customHeight="1" x14ac:dyDescent="0.15">
      <c r="A30" s="209"/>
      <c r="B30" s="210"/>
      <c r="C30" s="180"/>
      <c r="D30" s="197"/>
      <c r="E30" s="199"/>
      <c r="F30" s="132" t="s">
        <v>86</v>
      </c>
      <c r="G30" s="199"/>
      <c r="H30" s="132" t="s">
        <v>86</v>
      </c>
      <c r="I30" s="199"/>
      <c r="J30" s="134" t="s">
        <v>86</v>
      </c>
      <c r="K30" s="172"/>
      <c r="L30" s="172"/>
      <c r="M30" s="172"/>
      <c r="N30" s="172"/>
      <c r="O30" s="172"/>
      <c r="P30" s="172"/>
      <c r="Q30" s="165"/>
      <c r="R30" s="170"/>
    </row>
    <row r="31" spans="1:18" ht="15.75" customHeight="1" x14ac:dyDescent="0.15">
      <c r="A31" s="202" t="s">
        <v>6</v>
      </c>
      <c r="B31" s="203"/>
      <c r="C31" s="195" t="s">
        <v>87</v>
      </c>
      <c r="D31" s="196"/>
      <c r="E31" s="198" t="s">
        <v>80</v>
      </c>
      <c r="F31" s="131" t="s">
        <v>85</v>
      </c>
      <c r="G31" s="198" t="s">
        <v>82</v>
      </c>
      <c r="H31" s="131" t="s">
        <v>85</v>
      </c>
      <c r="I31" s="198" t="s">
        <v>81</v>
      </c>
      <c r="J31" s="133" t="s">
        <v>85</v>
      </c>
      <c r="K31" s="179" t="s">
        <v>91</v>
      </c>
      <c r="L31" s="137" t="s">
        <v>85</v>
      </c>
      <c r="M31" s="172"/>
      <c r="N31" s="172"/>
      <c r="O31" s="172"/>
      <c r="P31" s="172"/>
      <c r="Q31" s="165"/>
      <c r="R31" s="170"/>
    </row>
    <row r="32" spans="1:18" ht="15.75" customHeight="1" x14ac:dyDescent="0.15">
      <c r="A32" s="209"/>
      <c r="B32" s="210"/>
      <c r="C32" s="180"/>
      <c r="D32" s="197"/>
      <c r="E32" s="199"/>
      <c r="F32" s="132" t="s">
        <v>86</v>
      </c>
      <c r="G32" s="199"/>
      <c r="H32" s="132" t="s">
        <v>86</v>
      </c>
      <c r="I32" s="199"/>
      <c r="J32" s="134" t="s">
        <v>86</v>
      </c>
      <c r="K32" s="180"/>
      <c r="L32" s="134" t="s">
        <v>86</v>
      </c>
      <c r="M32" s="172"/>
      <c r="N32" s="172"/>
      <c r="O32" s="172"/>
      <c r="P32" s="172"/>
      <c r="Q32" s="165"/>
      <c r="R32" s="170"/>
    </row>
    <row r="33" spans="1:18" ht="15.75" customHeight="1" x14ac:dyDescent="0.15">
      <c r="A33" s="202" t="s">
        <v>79</v>
      </c>
      <c r="B33" s="203"/>
      <c r="C33" s="195" t="s">
        <v>87</v>
      </c>
      <c r="D33" s="196"/>
      <c r="E33" s="198" t="s">
        <v>80</v>
      </c>
      <c r="F33" s="131" t="s">
        <v>85</v>
      </c>
      <c r="G33" s="198" t="s">
        <v>82</v>
      </c>
      <c r="H33" s="131" t="s">
        <v>85</v>
      </c>
      <c r="I33" s="198" t="s">
        <v>81</v>
      </c>
      <c r="J33" s="133" t="s">
        <v>85</v>
      </c>
      <c r="K33" s="172"/>
      <c r="L33" s="172"/>
      <c r="M33" s="172"/>
      <c r="N33" s="172"/>
      <c r="O33" s="172"/>
      <c r="P33" s="172"/>
      <c r="Q33" s="165"/>
      <c r="R33" s="170"/>
    </row>
    <row r="34" spans="1:18" ht="15.75" customHeight="1" x14ac:dyDescent="0.15">
      <c r="A34" s="209"/>
      <c r="B34" s="210"/>
      <c r="C34" s="180"/>
      <c r="D34" s="197"/>
      <c r="E34" s="199"/>
      <c r="F34" s="132" t="s">
        <v>86</v>
      </c>
      <c r="G34" s="199"/>
      <c r="H34" s="132" t="s">
        <v>86</v>
      </c>
      <c r="I34" s="199"/>
      <c r="J34" s="134" t="s">
        <v>86</v>
      </c>
      <c r="K34" s="172"/>
      <c r="L34" s="172"/>
      <c r="M34" s="172"/>
      <c r="N34" s="172"/>
      <c r="O34" s="172"/>
      <c r="P34" s="172"/>
      <c r="Q34" s="165"/>
      <c r="R34" s="170"/>
    </row>
    <row r="35" spans="1:18" ht="15.75" customHeight="1" x14ac:dyDescent="0.15">
      <c r="A35" s="202" t="s">
        <v>7</v>
      </c>
      <c r="B35" s="203"/>
      <c r="C35" s="195" t="s">
        <v>87</v>
      </c>
      <c r="D35" s="196"/>
      <c r="E35" s="198" t="s">
        <v>80</v>
      </c>
      <c r="F35" s="131" t="s">
        <v>85</v>
      </c>
      <c r="G35" s="198" t="s">
        <v>82</v>
      </c>
      <c r="H35" s="131" t="s">
        <v>85</v>
      </c>
      <c r="I35" s="198" t="s">
        <v>81</v>
      </c>
      <c r="J35" s="133" t="s">
        <v>85</v>
      </c>
      <c r="K35" s="179" t="s">
        <v>90</v>
      </c>
      <c r="L35" s="137" t="s">
        <v>85</v>
      </c>
      <c r="M35" s="172"/>
      <c r="N35" s="172"/>
      <c r="O35" s="172"/>
      <c r="P35" s="172"/>
      <c r="Q35" s="165"/>
      <c r="R35" s="170"/>
    </row>
    <row r="36" spans="1:18" ht="15.75" customHeight="1" x14ac:dyDescent="0.15">
      <c r="A36" s="209"/>
      <c r="B36" s="210"/>
      <c r="C36" s="180"/>
      <c r="D36" s="197"/>
      <c r="E36" s="199"/>
      <c r="F36" s="132" t="s">
        <v>86</v>
      </c>
      <c r="G36" s="199"/>
      <c r="H36" s="132" t="s">
        <v>86</v>
      </c>
      <c r="I36" s="199"/>
      <c r="J36" s="134" t="s">
        <v>86</v>
      </c>
      <c r="K36" s="180"/>
      <c r="L36" s="134" t="s">
        <v>86</v>
      </c>
      <c r="M36" s="172"/>
      <c r="N36" s="172"/>
      <c r="O36" s="172"/>
      <c r="P36" s="172"/>
      <c r="Q36" s="165"/>
      <c r="R36" s="170"/>
    </row>
    <row r="37" spans="1:18" ht="15.75" customHeight="1" x14ac:dyDescent="0.15">
      <c r="A37" s="202" t="s">
        <v>8</v>
      </c>
      <c r="B37" s="203"/>
      <c r="C37" s="195" t="s">
        <v>87</v>
      </c>
      <c r="D37" s="196"/>
      <c r="E37" s="198" t="s">
        <v>80</v>
      </c>
      <c r="F37" s="131" t="s">
        <v>85</v>
      </c>
      <c r="G37" s="198" t="s">
        <v>82</v>
      </c>
      <c r="H37" s="131" t="s">
        <v>85</v>
      </c>
      <c r="I37" s="198" t="s">
        <v>81</v>
      </c>
      <c r="J37" s="133" t="s">
        <v>85</v>
      </c>
      <c r="K37" s="172"/>
      <c r="L37" s="172"/>
      <c r="M37" s="172"/>
      <c r="N37" s="172"/>
      <c r="O37" s="172"/>
      <c r="P37" s="172"/>
      <c r="Q37" s="165"/>
      <c r="R37" s="170"/>
    </row>
    <row r="38" spans="1:18" ht="15.75" customHeight="1" x14ac:dyDescent="0.15">
      <c r="A38" s="209"/>
      <c r="B38" s="210"/>
      <c r="C38" s="180"/>
      <c r="D38" s="197"/>
      <c r="E38" s="199"/>
      <c r="F38" s="132" t="s">
        <v>86</v>
      </c>
      <c r="G38" s="199"/>
      <c r="H38" s="132" t="s">
        <v>86</v>
      </c>
      <c r="I38" s="199"/>
      <c r="J38" s="134" t="s">
        <v>86</v>
      </c>
      <c r="K38" s="172"/>
      <c r="L38" s="172"/>
      <c r="M38" s="172"/>
      <c r="N38" s="172"/>
      <c r="O38" s="172"/>
      <c r="P38" s="172"/>
      <c r="Q38" s="165"/>
      <c r="R38" s="170"/>
    </row>
    <row r="39" spans="1:18" ht="15.75" customHeight="1" x14ac:dyDescent="0.15">
      <c r="A39" s="202" t="s">
        <v>9</v>
      </c>
      <c r="B39" s="203"/>
      <c r="C39" s="195" t="s">
        <v>87</v>
      </c>
      <c r="D39" s="196"/>
      <c r="E39" s="198" t="s">
        <v>80</v>
      </c>
      <c r="F39" s="131" t="s">
        <v>85</v>
      </c>
      <c r="G39" s="198" t="s">
        <v>82</v>
      </c>
      <c r="H39" s="131" t="s">
        <v>85</v>
      </c>
      <c r="I39" s="198" t="s">
        <v>81</v>
      </c>
      <c r="J39" s="133" t="s">
        <v>85</v>
      </c>
      <c r="K39" s="172"/>
      <c r="L39" s="172"/>
      <c r="M39" s="172"/>
      <c r="N39" s="172"/>
      <c r="O39" s="172"/>
      <c r="P39" s="172"/>
      <c r="Q39" s="165"/>
      <c r="R39" s="170"/>
    </row>
    <row r="40" spans="1:18" ht="15.75" customHeight="1" thickBot="1" x14ac:dyDescent="0.2">
      <c r="A40" s="204"/>
      <c r="B40" s="205"/>
      <c r="C40" s="206"/>
      <c r="D40" s="207"/>
      <c r="E40" s="208"/>
      <c r="F40" s="138" t="s">
        <v>86</v>
      </c>
      <c r="G40" s="208"/>
      <c r="H40" s="138" t="s">
        <v>86</v>
      </c>
      <c r="I40" s="208"/>
      <c r="J40" s="139" t="s">
        <v>86</v>
      </c>
      <c r="K40" s="178"/>
      <c r="L40" s="178"/>
      <c r="M40" s="178"/>
      <c r="N40" s="178"/>
      <c r="O40" s="178"/>
      <c r="P40" s="178"/>
      <c r="Q40" s="165"/>
      <c r="R40" s="170"/>
    </row>
    <row r="41" spans="1:18" ht="14.25" customHeight="1" x14ac:dyDescent="0.15">
      <c r="A41" s="191"/>
      <c r="B41" s="192"/>
      <c r="C41" s="179" t="s">
        <v>87</v>
      </c>
      <c r="D41" s="200"/>
      <c r="E41" s="201" t="s">
        <v>80</v>
      </c>
      <c r="F41" s="136" t="s">
        <v>85</v>
      </c>
      <c r="G41" s="201" t="s">
        <v>82</v>
      </c>
      <c r="H41" s="136" t="s">
        <v>85</v>
      </c>
      <c r="I41" s="201" t="s">
        <v>81</v>
      </c>
      <c r="J41" s="137" t="s">
        <v>85</v>
      </c>
      <c r="K41" s="177"/>
      <c r="L41" s="177"/>
      <c r="M41" s="177"/>
      <c r="N41" s="177"/>
      <c r="O41" s="177"/>
      <c r="P41" s="177"/>
      <c r="Q41" s="166"/>
      <c r="R41" s="170"/>
    </row>
    <row r="42" spans="1:18" ht="14.25" customHeight="1" x14ac:dyDescent="0.15">
      <c r="A42" s="193"/>
      <c r="B42" s="194"/>
      <c r="C42" s="180"/>
      <c r="D42" s="197"/>
      <c r="E42" s="199"/>
      <c r="F42" s="132" t="s">
        <v>86</v>
      </c>
      <c r="G42" s="199"/>
      <c r="H42" s="132" t="s">
        <v>86</v>
      </c>
      <c r="I42" s="199"/>
      <c r="J42" s="134" t="s">
        <v>86</v>
      </c>
      <c r="K42" s="176"/>
      <c r="L42" s="176"/>
      <c r="M42" s="176"/>
      <c r="N42" s="176"/>
      <c r="O42" s="176"/>
      <c r="P42" s="176"/>
      <c r="Q42" s="166"/>
      <c r="R42" s="170"/>
    </row>
    <row r="43" spans="1:18" ht="13.5" customHeight="1" x14ac:dyDescent="0.15">
      <c r="A43" s="191"/>
      <c r="B43" s="192"/>
      <c r="C43" s="195" t="s">
        <v>87</v>
      </c>
      <c r="D43" s="196"/>
      <c r="E43" s="198" t="s">
        <v>80</v>
      </c>
      <c r="F43" s="131" t="s">
        <v>85</v>
      </c>
      <c r="G43" s="198" t="s">
        <v>82</v>
      </c>
      <c r="H43" s="131" t="s">
        <v>85</v>
      </c>
      <c r="I43" s="198" t="s">
        <v>81</v>
      </c>
      <c r="J43" s="133" t="s">
        <v>85</v>
      </c>
      <c r="K43" s="176"/>
      <c r="L43" s="176"/>
      <c r="M43" s="176"/>
      <c r="N43" s="176"/>
      <c r="O43" s="176"/>
      <c r="P43" s="176"/>
      <c r="Q43" s="166"/>
      <c r="R43" s="170"/>
    </row>
    <row r="44" spans="1:18" ht="13.5" customHeight="1" x14ac:dyDescent="0.15">
      <c r="A44" s="193"/>
      <c r="B44" s="194"/>
      <c r="C44" s="180"/>
      <c r="D44" s="197"/>
      <c r="E44" s="199"/>
      <c r="F44" s="132" t="s">
        <v>86</v>
      </c>
      <c r="G44" s="199"/>
      <c r="H44" s="132" t="s">
        <v>86</v>
      </c>
      <c r="I44" s="199"/>
      <c r="J44" s="134" t="s">
        <v>86</v>
      </c>
      <c r="K44" s="176"/>
      <c r="L44" s="176"/>
      <c r="M44" s="176"/>
      <c r="N44" s="176"/>
      <c r="O44" s="176"/>
      <c r="P44" s="176"/>
      <c r="Q44" s="166"/>
      <c r="R44" s="170"/>
    </row>
    <row r="45" spans="1:18" ht="72" customHeight="1" x14ac:dyDescent="0.15">
      <c r="A45" s="214" t="s">
        <v>92</v>
      </c>
      <c r="B45" s="215"/>
      <c r="C45" s="215"/>
      <c r="D45" s="215"/>
      <c r="E45" s="215"/>
      <c r="F45" s="215"/>
      <c r="G45" s="215"/>
      <c r="H45" s="215"/>
      <c r="I45" s="215"/>
      <c r="J45" s="215"/>
      <c r="K45" s="215"/>
      <c r="L45" s="215"/>
      <c r="M45" s="215"/>
      <c r="N45" s="215"/>
      <c r="O45" s="215"/>
      <c r="P45" s="216"/>
      <c r="Q45" s="167"/>
    </row>
    <row r="46" spans="1:18" ht="15.75" x14ac:dyDescent="0.15">
      <c r="A46" s="2"/>
      <c r="B46" s="2"/>
      <c r="C46" s="2"/>
      <c r="D46" s="2"/>
      <c r="E46" s="2"/>
      <c r="F46" s="2"/>
      <c r="G46" s="2"/>
      <c r="H46" s="2"/>
      <c r="I46" s="2"/>
      <c r="J46" s="2"/>
      <c r="K46" s="2"/>
      <c r="L46" s="2"/>
      <c r="M46" s="2"/>
      <c r="N46" s="2"/>
      <c r="O46" s="2"/>
      <c r="P46" s="2"/>
      <c r="Q46" s="2"/>
    </row>
    <row r="47" spans="1:18" ht="15.75" x14ac:dyDescent="0.15">
      <c r="A47" s="3" t="s">
        <v>10</v>
      </c>
      <c r="B47" s="3"/>
      <c r="C47" s="3"/>
      <c r="D47" s="3"/>
      <c r="E47" s="3"/>
      <c r="F47" s="3"/>
      <c r="G47" s="3"/>
      <c r="H47" s="3"/>
      <c r="I47" s="3"/>
      <c r="J47" s="3"/>
      <c r="K47" s="3"/>
      <c r="L47" s="2"/>
      <c r="M47" s="2"/>
      <c r="N47" s="2"/>
      <c r="O47" s="2"/>
      <c r="P47" s="2"/>
      <c r="Q47" s="2"/>
    </row>
    <row r="48" spans="1:18" ht="14.25" x14ac:dyDescent="0.15">
      <c r="A48" s="119"/>
      <c r="B48" s="119" t="s">
        <v>913</v>
      </c>
      <c r="C48" s="119"/>
      <c r="D48" s="119"/>
      <c r="E48" s="119"/>
      <c r="F48" s="119"/>
      <c r="G48" s="119"/>
      <c r="H48" s="119"/>
      <c r="I48" s="119"/>
      <c r="J48" s="119"/>
      <c r="K48" s="119"/>
      <c r="L48" s="119"/>
      <c r="M48" s="119"/>
      <c r="N48" s="119"/>
      <c r="O48" s="119"/>
      <c r="P48" s="119"/>
      <c r="Q48" s="119"/>
    </row>
    <row r="49" spans="1:17" ht="15.75" x14ac:dyDescent="0.15">
      <c r="A49" s="118"/>
      <c r="B49" s="118"/>
      <c r="C49" s="118"/>
      <c r="D49" s="118"/>
      <c r="E49" s="118"/>
      <c r="F49" s="118"/>
      <c r="G49" s="118"/>
      <c r="H49" s="118"/>
      <c r="I49" s="118"/>
      <c r="J49" s="118"/>
      <c r="K49" s="118"/>
      <c r="L49" s="118"/>
      <c r="M49" s="118"/>
      <c r="N49" s="118"/>
      <c r="O49" s="118"/>
      <c r="P49" s="118"/>
      <c r="Q49" s="118"/>
    </row>
    <row r="50" spans="1:17" ht="15.75" x14ac:dyDescent="0.15">
      <c r="A50" s="119" t="s">
        <v>71</v>
      </c>
      <c r="B50" s="119"/>
      <c r="C50" s="119"/>
      <c r="D50" s="119"/>
      <c r="E50" s="119"/>
      <c r="F50" s="119"/>
      <c r="G50" s="119"/>
      <c r="H50" s="119"/>
      <c r="I50" s="119"/>
      <c r="J50" s="119"/>
      <c r="K50" s="118"/>
      <c r="L50" s="118"/>
      <c r="M50" s="118"/>
      <c r="N50" s="118"/>
      <c r="O50" s="118"/>
      <c r="P50" s="118"/>
      <c r="Q50" s="118"/>
    </row>
    <row r="51" spans="1:17" ht="14.25" x14ac:dyDescent="0.15">
      <c r="A51" s="119"/>
      <c r="B51" s="119" t="s">
        <v>914</v>
      </c>
      <c r="C51" s="119"/>
      <c r="D51" s="119"/>
      <c r="E51" s="119"/>
      <c r="F51" s="119"/>
      <c r="G51" s="119"/>
      <c r="H51" s="119"/>
      <c r="I51" s="119"/>
      <c r="J51" s="119"/>
      <c r="K51" s="119"/>
      <c r="L51" s="119"/>
      <c r="M51" s="119"/>
      <c r="N51" s="119"/>
      <c r="O51" s="119"/>
      <c r="P51" s="119"/>
      <c r="Q51" s="119"/>
    </row>
    <row r="52" spans="1:17" ht="15.75" x14ac:dyDescent="0.15">
      <c r="A52" s="118"/>
      <c r="B52" s="118"/>
      <c r="C52" s="118"/>
      <c r="D52" s="118"/>
      <c r="E52" s="118"/>
      <c r="F52" s="118"/>
      <c r="G52" s="118"/>
      <c r="H52" s="118"/>
      <c r="I52" s="118"/>
      <c r="J52" s="118"/>
      <c r="K52" s="118"/>
      <c r="L52" s="118"/>
      <c r="M52" s="118"/>
      <c r="N52" s="118"/>
      <c r="O52" s="118"/>
      <c r="P52" s="118"/>
      <c r="Q52" s="118"/>
    </row>
    <row r="53" spans="1:17" ht="15.75" x14ac:dyDescent="0.15">
      <c r="A53" s="119" t="s">
        <v>11</v>
      </c>
      <c r="B53" s="119"/>
      <c r="C53" s="119"/>
      <c r="D53" s="119"/>
      <c r="E53" s="119"/>
      <c r="F53" s="119"/>
      <c r="G53" s="119"/>
      <c r="H53" s="119"/>
      <c r="I53" s="119"/>
      <c r="J53" s="119"/>
      <c r="K53" s="119"/>
      <c r="L53" s="118"/>
      <c r="M53" s="118"/>
      <c r="N53" s="118"/>
      <c r="O53" s="118"/>
      <c r="P53" s="118"/>
      <c r="Q53" s="118"/>
    </row>
    <row r="54" spans="1:17" ht="15.75" customHeight="1" x14ac:dyDescent="0.15">
      <c r="A54" s="181"/>
      <c r="B54" s="182"/>
      <c r="C54" s="182"/>
      <c r="D54" s="182"/>
      <c r="E54" s="182"/>
      <c r="F54" s="182"/>
      <c r="G54" s="182"/>
      <c r="H54" s="182"/>
      <c r="I54" s="182"/>
      <c r="J54" s="182"/>
      <c r="K54" s="182"/>
      <c r="L54" s="182"/>
      <c r="M54" s="182"/>
      <c r="N54" s="182"/>
      <c r="O54" s="182"/>
      <c r="P54" s="183"/>
      <c r="Q54" s="168"/>
    </row>
    <row r="55" spans="1:17" ht="15.75" customHeight="1" x14ac:dyDescent="0.15">
      <c r="A55" s="184"/>
      <c r="B55" s="185"/>
      <c r="C55" s="185"/>
      <c r="D55" s="185"/>
      <c r="E55" s="185"/>
      <c r="F55" s="185"/>
      <c r="G55" s="185"/>
      <c r="H55" s="185"/>
      <c r="I55" s="185"/>
      <c r="J55" s="185"/>
      <c r="K55" s="185"/>
      <c r="L55" s="185"/>
      <c r="M55" s="185"/>
      <c r="N55" s="185"/>
      <c r="O55" s="185"/>
      <c r="P55" s="186"/>
      <c r="Q55" s="168"/>
    </row>
    <row r="56" spans="1:17" ht="15.75" x14ac:dyDescent="0.15">
      <c r="A56" s="2"/>
      <c r="B56" s="2"/>
      <c r="C56" s="2"/>
      <c r="D56" s="2"/>
      <c r="E56" s="2"/>
      <c r="F56" s="2"/>
      <c r="G56" s="2"/>
      <c r="H56" s="2"/>
      <c r="I56" s="2"/>
      <c r="J56" s="2"/>
      <c r="K56" s="2"/>
      <c r="L56" s="2"/>
      <c r="M56" s="2"/>
      <c r="N56" s="2"/>
      <c r="O56" s="2"/>
      <c r="P56" s="2"/>
      <c r="Q56" s="2"/>
    </row>
    <row r="57" spans="1:17" ht="15.75" customHeight="1" x14ac:dyDescent="0.15">
      <c r="A57" s="187" t="s">
        <v>84</v>
      </c>
      <c r="B57" s="187"/>
      <c r="C57" s="187"/>
      <c r="D57" s="187"/>
      <c r="E57" s="187"/>
      <c r="F57" s="187"/>
      <c r="G57" s="187"/>
      <c r="H57" s="187"/>
      <c r="I57" s="187"/>
      <c r="J57" s="187"/>
      <c r="K57" s="187"/>
      <c r="L57" s="187"/>
      <c r="M57" s="187"/>
      <c r="N57" s="187"/>
      <c r="O57" s="187"/>
      <c r="P57" s="187"/>
      <c r="Q57" s="143"/>
    </row>
    <row r="58" spans="1:17" ht="12.95" customHeight="1" x14ac:dyDescent="0.35">
      <c r="A58" s="117"/>
      <c r="B58" s="117"/>
      <c r="C58" s="117"/>
      <c r="D58" s="117"/>
      <c r="E58" s="117"/>
      <c r="F58" s="117"/>
      <c r="G58" s="117"/>
      <c r="H58" s="130"/>
      <c r="I58" s="188"/>
      <c r="J58" s="189" t="s">
        <v>72</v>
      </c>
      <c r="K58" s="188"/>
      <c r="L58" s="190" t="s">
        <v>23</v>
      </c>
      <c r="M58" s="117"/>
      <c r="N58" s="117"/>
    </row>
    <row r="59" spans="1:17" ht="15.75" customHeight="1" x14ac:dyDescent="0.35">
      <c r="A59" s="117" t="s">
        <v>74</v>
      </c>
      <c r="B59" s="117"/>
      <c r="C59" s="117"/>
      <c r="D59" s="117"/>
      <c r="E59" s="117"/>
      <c r="F59" s="117"/>
      <c r="G59" s="117"/>
      <c r="H59" s="130"/>
      <c r="I59" s="188"/>
      <c r="J59" s="189"/>
      <c r="K59" s="188"/>
      <c r="L59" s="190"/>
      <c r="M59" s="117" t="s">
        <v>75</v>
      </c>
      <c r="N59" s="117"/>
      <c r="P59" s="116"/>
      <c r="Q59" s="116"/>
    </row>
  </sheetData>
  <sheetProtection algorithmName="SHA-512" hashValue="2KqWaKTVlcB9+rJwSHzPFAIyoBB/Q8+ohYmM9xxjRBiIsox7FfdCpRjpXhFr6MATw6PSEAGs0JEOrSg7RCvDkA==" saltValue="qsQiodClpdiKCzpoC0706Q==" spinCount="100000" sheet="1" objects="1" scenarios="1" selectLockedCells="1"/>
  <dataConsolidate/>
  <mergeCells count="105">
    <mergeCell ref="A14:B14"/>
    <mergeCell ref="C14:K14"/>
    <mergeCell ref="A1:B2"/>
    <mergeCell ref="G1:I2"/>
    <mergeCell ref="J1:P2"/>
    <mergeCell ref="D2:F2"/>
    <mergeCell ref="A3:P4"/>
    <mergeCell ref="A5:P5"/>
    <mergeCell ref="A6:P6"/>
    <mergeCell ref="A7:P7"/>
    <mergeCell ref="A10:P10"/>
    <mergeCell ref="A11:P11"/>
    <mergeCell ref="A25:B26"/>
    <mergeCell ref="C25:D26"/>
    <mergeCell ref="E25:E26"/>
    <mergeCell ref="G25:G26"/>
    <mergeCell ref="I25:I26"/>
    <mergeCell ref="A20:B20"/>
    <mergeCell ref="A24:B24"/>
    <mergeCell ref="A15:B15"/>
    <mergeCell ref="A16:B16"/>
    <mergeCell ref="C16:G16"/>
    <mergeCell ref="A17:B17"/>
    <mergeCell ref="C17:G17"/>
    <mergeCell ref="D19:F19"/>
    <mergeCell ref="A29:B30"/>
    <mergeCell ref="C29:D30"/>
    <mergeCell ref="E29:E30"/>
    <mergeCell ref="G29:G30"/>
    <mergeCell ref="I29:I30"/>
    <mergeCell ref="A27:B28"/>
    <mergeCell ref="C27:D28"/>
    <mergeCell ref="E27:E28"/>
    <mergeCell ref="G27:G28"/>
    <mergeCell ref="I27:I28"/>
    <mergeCell ref="A33:B34"/>
    <mergeCell ref="C33:D34"/>
    <mergeCell ref="E33:E34"/>
    <mergeCell ref="G33:G34"/>
    <mergeCell ref="I33:I34"/>
    <mergeCell ref="A31:B32"/>
    <mergeCell ref="C31:D32"/>
    <mergeCell ref="E31:E32"/>
    <mergeCell ref="G31:G32"/>
    <mergeCell ref="I31:I32"/>
    <mergeCell ref="A37:B38"/>
    <mergeCell ref="C37:D38"/>
    <mergeCell ref="E37:E38"/>
    <mergeCell ref="G37:G38"/>
    <mergeCell ref="I37:I38"/>
    <mergeCell ref="A35:B36"/>
    <mergeCell ref="C35:D36"/>
    <mergeCell ref="E35:E36"/>
    <mergeCell ref="G35:G36"/>
    <mergeCell ref="I35:I36"/>
    <mergeCell ref="A41:B42"/>
    <mergeCell ref="C41:D42"/>
    <mergeCell ref="E41:E42"/>
    <mergeCell ref="G41:G42"/>
    <mergeCell ref="I41:I42"/>
    <mergeCell ref="A39:B40"/>
    <mergeCell ref="C39:D40"/>
    <mergeCell ref="E39:E40"/>
    <mergeCell ref="G39:G40"/>
    <mergeCell ref="I39:I40"/>
    <mergeCell ref="A54:P55"/>
    <mergeCell ref="A57:P57"/>
    <mergeCell ref="I58:I59"/>
    <mergeCell ref="J58:J59"/>
    <mergeCell ref="K58:K59"/>
    <mergeCell ref="L58:L59"/>
    <mergeCell ref="A43:B44"/>
    <mergeCell ref="C43:D44"/>
    <mergeCell ref="E43:E44"/>
    <mergeCell ref="G43:G44"/>
    <mergeCell ref="I43:I44"/>
    <mergeCell ref="A45:P45"/>
    <mergeCell ref="C1:D1"/>
    <mergeCell ref="E1:F1"/>
    <mergeCell ref="K25:P26"/>
    <mergeCell ref="K27:P28"/>
    <mergeCell ref="C24:J24"/>
    <mergeCell ref="K24:P24"/>
    <mergeCell ref="K43:P44"/>
    <mergeCell ref="K41:P42"/>
    <mergeCell ref="K39:P40"/>
    <mergeCell ref="K37:P38"/>
    <mergeCell ref="M35:P36"/>
    <mergeCell ref="K33:P34"/>
    <mergeCell ref="M31:P32"/>
    <mergeCell ref="K29:P30"/>
    <mergeCell ref="K35:K36"/>
    <mergeCell ref="K31:K32"/>
    <mergeCell ref="I17:J17"/>
    <mergeCell ref="K17:O17"/>
    <mergeCell ref="R35:R36"/>
    <mergeCell ref="R37:R38"/>
    <mergeCell ref="R39:R40"/>
    <mergeCell ref="R41:R42"/>
    <mergeCell ref="R43:R44"/>
    <mergeCell ref="R25:R26"/>
    <mergeCell ref="R27:R28"/>
    <mergeCell ref="R29:R30"/>
    <mergeCell ref="R31:R32"/>
    <mergeCell ref="R33:R34"/>
  </mergeCells>
  <phoneticPr fontId="18"/>
  <conditionalFormatting sqref="C1">
    <cfRule type="containsText" dxfId="2" priority="5" operator="containsText" text="選択">
      <formula>NOT(ISERROR(SEARCH("選択",C1)))</formula>
    </cfRule>
  </conditionalFormatting>
  <conditionalFormatting sqref="E1">
    <cfRule type="containsText" dxfId="1" priority="2" operator="containsText" text="選択">
      <formula>NOT(ISERROR(SEARCH("選択",E1)))</formula>
    </cfRule>
  </conditionalFormatting>
  <conditionalFormatting sqref="E1">
    <cfRule type="containsText" dxfId="0" priority="1" operator="containsText" text="先に">
      <formula>NOT(ISERROR(SEARCH("先に",E1)))</formula>
    </cfRule>
  </conditionalFormatting>
  <dataValidations count="2">
    <dataValidation type="list" allowBlank="1" showInputMessage="1" showErrorMessage="1" sqref="C1">
      <formula1>"エリア選択,波崎（茨城県）,菅平（長野県）,尾瀬（群馬県）,和倉温泉（石川県）,裾野（静岡県）,富士（静岡県）,河口湖（山梨県）,白子・長柄（千葉県）,山中湖・忍野（山梨県）,鹿児島県（"</formula1>
    </dataValidation>
    <dataValidation type="list" allowBlank="1" showInputMessage="1" showErrorMessage="1" sqref="E1">
      <formula1>INDIRECT($S$2)</formula1>
    </dataValidation>
  </dataValidations>
  <printOptions horizontalCentered="1" verticalCentered="1"/>
  <pageMargins left="0.11811023622047245" right="0.11811023622047245" top="0.15748031496062992" bottom="0.15748031496062992" header="0.11811023622047245" footer="0.11811023622047245"/>
  <pageSetup paperSize="9" scale="91" orientation="portrait" verticalDpi="300" r:id="rId1"/>
  <headerFooter>
    <oddFooter>&amp;R2023/06-01版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447675</xdr:colOff>
                    <xdr:row>17</xdr:row>
                    <xdr:rowOff>47625</xdr:rowOff>
                  </from>
                  <to>
                    <xdr:col>2</xdr:col>
                    <xdr:colOff>190500</xdr:colOff>
                    <xdr:row>18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438150</xdr:colOff>
                    <xdr:row>17</xdr:row>
                    <xdr:rowOff>47625</xdr:rowOff>
                  </from>
                  <to>
                    <xdr:col>3</xdr:col>
                    <xdr:colOff>180975</xdr:colOff>
                    <xdr:row>18</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0</xdr:col>
                    <xdr:colOff>504825</xdr:colOff>
                    <xdr:row>46</xdr:row>
                    <xdr:rowOff>200025</xdr:rowOff>
                  </from>
                  <to>
                    <xdr:col>1</xdr:col>
                    <xdr:colOff>247650</xdr:colOff>
                    <xdr:row>48</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xdr:col>
                    <xdr:colOff>428625</xdr:colOff>
                    <xdr:row>46</xdr:row>
                    <xdr:rowOff>200025</xdr:rowOff>
                  </from>
                  <to>
                    <xdr:col>4</xdr:col>
                    <xdr:colOff>171450</xdr:colOff>
                    <xdr:row>48</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6</xdr:col>
                    <xdr:colOff>438150</xdr:colOff>
                    <xdr:row>46</xdr:row>
                    <xdr:rowOff>200025</xdr:rowOff>
                  </from>
                  <to>
                    <xdr:col>7</xdr:col>
                    <xdr:colOff>180975</xdr:colOff>
                    <xdr:row>48</xdr:row>
                    <xdr:rowOff>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0</xdr:col>
                    <xdr:colOff>504825</xdr:colOff>
                    <xdr:row>49</xdr:row>
                    <xdr:rowOff>200025</xdr:rowOff>
                  </from>
                  <to>
                    <xdr:col>1</xdr:col>
                    <xdr:colOff>247650</xdr:colOff>
                    <xdr:row>51</xdr:row>
                    <xdr:rowOff>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2</xdr:col>
                    <xdr:colOff>38100</xdr:colOff>
                    <xdr:row>49</xdr:row>
                    <xdr:rowOff>200025</xdr:rowOff>
                  </from>
                  <to>
                    <xdr:col>2</xdr:col>
                    <xdr:colOff>295275</xdr:colOff>
                    <xdr:row>51</xdr:row>
                    <xdr:rowOff>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5</xdr:col>
                    <xdr:colOff>0</xdr:colOff>
                    <xdr:row>49</xdr:row>
                    <xdr:rowOff>200025</xdr:rowOff>
                  </from>
                  <to>
                    <xdr:col>5</xdr:col>
                    <xdr:colOff>247650</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2"/>
  <sheetViews>
    <sheetView view="pageLayout" topLeftCell="A147" zoomScaleNormal="100" workbookViewId="0">
      <selection activeCell="A168" sqref="A168:XFD168"/>
    </sheetView>
  </sheetViews>
  <sheetFormatPr defaultColWidth="9" defaultRowHeight="17.25" customHeight="1" x14ac:dyDescent="0.15"/>
  <cols>
    <col min="1" max="1" width="17.375" style="156" customWidth="1"/>
    <col min="2" max="2" width="30.75" style="156" bestFit="1" customWidth="1"/>
    <col min="3" max="3" width="33.25" style="156" customWidth="1"/>
    <col min="4" max="5" width="16.375" style="156" bestFit="1" customWidth="1"/>
    <col min="6" max="16384" width="9" style="145"/>
  </cols>
  <sheetData>
    <row r="1" spans="1:5" ht="17.25" customHeight="1" x14ac:dyDescent="0.15">
      <c r="A1" s="144" t="s">
        <v>93</v>
      </c>
      <c r="B1" s="144" t="s">
        <v>94</v>
      </c>
      <c r="C1" s="144" t="s">
        <v>95</v>
      </c>
      <c r="D1" s="144" t="s">
        <v>96</v>
      </c>
      <c r="E1" s="144" t="s">
        <v>97</v>
      </c>
    </row>
    <row r="2" spans="1:5" ht="17.25" customHeight="1" x14ac:dyDescent="0.15">
      <c r="A2" s="146" t="s">
        <v>98</v>
      </c>
      <c r="B2" s="146" t="s">
        <v>99</v>
      </c>
      <c r="C2" s="146" t="s">
        <v>100</v>
      </c>
      <c r="D2" s="146" t="s">
        <v>101</v>
      </c>
      <c r="E2" s="146" t="s">
        <v>102</v>
      </c>
    </row>
    <row r="3" spans="1:5" ht="17.25" customHeight="1" x14ac:dyDescent="0.15">
      <c r="A3" s="146" t="s">
        <v>98</v>
      </c>
      <c r="B3" s="146" t="s">
        <v>103</v>
      </c>
      <c r="C3" s="146" t="s">
        <v>104</v>
      </c>
      <c r="D3" s="146" t="s">
        <v>105</v>
      </c>
      <c r="E3" s="146" t="s">
        <v>106</v>
      </c>
    </row>
    <row r="4" spans="1:5" ht="17.25" customHeight="1" x14ac:dyDescent="0.15">
      <c r="A4" s="146" t="s">
        <v>98</v>
      </c>
      <c r="B4" s="146" t="s">
        <v>107</v>
      </c>
      <c r="C4" s="146" t="s">
        <v>108</v>
      </c>
      <c r="D4" s="146" t="s">
        <v>109</v>
      </c>
      <c r="E4" s="146" t="s">
        <v>110</v>
      </c>
    </row>
    <row r="5" spans="1:5" ht="17.25" customHeight="1" x14ac:dyDescent="0.15">
      <c r="A5" s="146" t="s">
        <v>98</v>
      </c>
      <c r="B5" s="146" t="s">
        <v>111</v>
      </c>
      <c r="C5" s="146" t="s">
        <v>112</v>
      </c>
      <c r="D5" s="146" t="s">
        <v>113</v>
      </c>
      <c r="E5" s="146" t="s">
        <v>114</v>
      </c>
    </row>
    <row r="6" spans="1:5" ht="17.25" customHeight="1" x14ac:dyDescent="0.15">
      <c r="A6" s="146" t="s">
        <v>98</v>
      </c>
      <c r="B6" s="146" t="s">
        <v>115</v>
      </c>
      <c r="C6" s="146" t="s">
        <v>116</v>
      </c>
      <c r="D6" s="146" t="s">
        <v>117</v>
      </c>
      <c r="E6" s="146" t="s">
        <v>118</v>
      </c>
    </row>
    <row r="7" spans="1:5" ht="17.25" customHeight="1" x14ac:dyDescent="0.15">
      <c r="A7" s="146" t="s">
        <v>98</v>
      </c>
      <c r="B7" s="146" t="s">
        <v>119</v>
      </c>
      <c r="C7" s="146" t="s">
        <v>120</v>
      </c>
      <c r="D7" s="146" t="s">
        <v>121</v>
      </c>
      <c r="E7" s="146" t="s">
        <v>122</v>
      </c>
    </row>
    <row r="8" spans="1:5" ht="17.25" customHeight="1" x14ac:dyDescent="0.15">
      <c r="A8" s="146" t="s">
        <v>98</v>
      </c>
      <c r="B8" s="146" t="s">
        <v>123</v>
      </c>
      <c r="C8" s="146" t="s">
        <v>124</v>
      </c>
      <c r="D8" s="146" t="s">
        <v>125</v>
      </c>
      <c r="E8" s="146" t="s">
        <v>126</v>
      </c>
    </row>
    <row r="9" spans="1:5" ht="17.25" customHeight="1" x14ac:dyDescent="0.15">
      <c r="A9" s="146" t="s">
        <v>98</v>
      </c>
      <c r="B9" s="146" t="s">
        <v>127</v>
      </c>
      <c r="C9" s="146" t="s">
        <v>128</v>
      </c>
      <c r="D9" s="146" t="s">
        <v>129</v>
      </c>
      <c r="E9" s="146" t="s">
        <v>130</v>
      </c>
    </row>
    <row r="10" spans="1:5" ht="17.25" customHeight="1" x14ac:dyDescent="0.15">
      <c r="A10" s="146" t="s">
        <v>98</v>
      </c>
      <c r="B10" s="146" t="s">
        <v>131</v>
      </c>
      <c r="C10" s="146" t="s">
        <v>132</v>
      </c>
      <c r="D10" s="146" t="s">
        <v>133</v>
      </c>
      <c r="E10" s="146" t="s">
        <v>134</v>
      </c>
    </row>
    <row r="11" spans="1:5" ht="17.25" customHeight="1" x14ac:dyDescent="0.15">
      <c r="A11" s="146" t="s">
        <v>98</v>
      </c>
      <c r="B11" s="146" t="s">
        <v>135</v>
      </c>
      <c r="C11" s="146" t="s">
        <v>136</v>
      </c>
      <c r="D11" s="146" t="s">
        <v>137</v>
      </c>
      <c r="E11" s="146" t="s">
        <v>138</v>
      </c>
    </row>
    <row r="12" spans="1:5" ht="17.25" customHeight="1" x14ac:dyDescent="0.15">
      <c r="A12" s="146" t="s">
        <v>98</v>
      </c>
      <c r="B12" s="146" t="s">
        <v>139</v>
      </c>
      <c r="C12" s="146" t="s">
        <v>140</v>
      </c>
      <c r="D12" s="146" t="s">
        <v>141</v>
      </c>
      <c r="E12" s="146" t="s">
        <v>142</v>
      </c>
    </row>
    <row r="13" spans="1:5" ht="17.25" customHeight="1" x14ac:dyDescent="0.15">
      <c r="A13" s="146" t="s">
        <v>98</v>
      </c>
      <c r="B13" s="146" t="s">
        <v>143</v>
      </c>
      <c r="C13" s="146" t="s">
        <v>144</v>
      </c>
      <c r="D13" s="146" t="s">
        <v>145</v>
      </c>
      <c r="E13" s="146" t="s">
        <v>146</v>
      </c>
    </row>
    <row r="14" spans="1:5" ht="17.25" customHeight="1" x14ac:dyDescent="0.15">
      <c r="A14" s="146" t="s">
        <v>98</v>
      </c>
      <c r="B14" s="146" t="s">
        <v>147</v>
      </c>
      <c r="C14" s="146" t="s">
        <v>148</v>
      </c>
      <c r="D14" s="146" t="s">
        <v>149</v>
      </c>
      <c r="E14" s="146" t="s">
        <v>150</v>
      </c>
    </row>
    <row r="15" spans="1:5" ht="17.25" customHeight="1" x14ac:dyDescent="0.15">
      <c r="A15" s="146" t="s">
        <v>98</v>
      </c>
      <c r="B15" s="146" t="s">
        <v>151</v>
      </c>
      <c r="C15" s="146" t="s">
        <v>152</v>
      </c>
      <c r="D15" s="146" t="s">
        <v>153</v>
      </c>
      <c r="E15" s="146" t="s">
        <v>154</v>
      </c>
    </row>
    <row r="16" spans="1:5" ht="17.25" customHeight="1" x14ac:dyDescent="0.15">
      <c r="A16" s="146" t="s">
        <v>98</v>
      </c>
      <c r="B16" s="146" t="s">
        <v>155</v>
      </c>
      <c r="C16" s="146" t="s">
        <v>156</v>
      </c>
      <c r="D16" s="146" t="s">
        <v>157</v>
      </c>
      <c r="E16" s="146" t="s">
        <v>158</v>
      </c>
    </row>
    <row r="17" spans="1:5" ht="17.25" customHeight="1" x14ac:dyDescent="0.15">
      <c r="A17" s="146" t="s">
        <v>98</v>
      </c>
      <c r="B17" s="146" t="s">
        <v>159</v>
      </c>
      <c r="C17" s="146" t="s">
        <v>160</v>
      </c>
      <c r="D17" s="146" t="s">
        <v>161</v>
      </c>
      <c r="E17" s="146" t="s">
        <v>162</v>
      </c>
    </row>
    <row r="18" spans="1:5" ht="17.25" customHeight="1" x14ac:dyDescent="0.15">
      <c r="A18" s="146" t="s">
        <v>98</v>
      </c>
      <c r="B18" s="146" t="s">
        <v>163</v>
      </c>
      <c r="C18" s="146" t="s">
        <v>164</v>
      </c>
      <c r="D18" s="146" t="s">
        <v>165</v>
      </c>
      <c r="E18" s="146" t="s">
        <v>166</v>
      </c>
    </row>
    <row r="19" spans="1:5" ht="17.25" customHeight="1" x14ac:dyDescent="0.15">
      <c r="A19" s="146" t="s">
        <v>98</v>
      </c>
      <c r="B19" s="146" t="s">
        <v>167</v>
      </c>
      <c r="C19" s="146" t="s">
        <v>168</v>
      </c>
      <c r="D19" s="146" t="s">
        <v>169</v>
      </c>
      <c r="E19" s="146" t="s">
        <v>170</v>
      </c>
    </row>
    <row r="20" spans="1:5" ht="17.25" customHeight="1" x14ac:dyDescent="0.15">
      <c r="A20" s="146" t="s">
        <v>98</v>
      </c>
      <c r="B20" s="146" t="s">
        <v>171</v>
      </c>
      <c r="C20" s="146" t="s">
        <v>172</v>
      </c>
      <c r="D20" s="146" t="s">
        <v>173</v>
      </c>
      <c r="E20" s="146" t="s">
        <v>174</v>
      </c>
    </row>
    <row r="21" spans="1:5" ht="17.25" customHeight="1" x14ac:dyDescent="0.15">
      <c r="A21" s="146" t="s">
        <v>98</v>
      </c>
      <c r="B21" s="146" t="s">
        <v>175</v>
      </c>
      <c r="C21" s="146" t="s">
        <v>176</v>
      </c>
      <c r="D21" s="146" t="s">
        <v>177</v>
      </c>
      <c r="E21" s="146" t="s">
        <v>178</v>
      </c>
    </row>
    <row r="22" spans="1:5" ht="17.25" customHeight="1" x14ac:dyDescent="0.15">
      <c r="A22" s="146" t="s">
        <v>98</v>
      </c>
      <c r="B22" s="146" t="s">
        <v>179</v>
      </c>
      <c r="C22" s="146" t="s">
        <v>180</v>
      </c>
      <c r="D22" s="146" t="s">
        <v>181</v>
      </c>
      <c r="E22" s="146" t="s">
        <v>182</v>
      </c>
    </row>
    <row r="23" spans="1:5" ht="17.25" customHeight="1" x14ac:dyDescent="0.15">
      <c r="A23" s="146" t="s">
        <v>98</v>
      </c>
      <c r="B23" s="146" t="s">
        <v>183</v>
      </c>
      <c r="C23" s="146" t="s">
        <v>184</v>
      </c>
      <c r="D23" s="146" t="s">
        <v>185</v>
      </c>
      <c r="E23" s="146" t="s">
        <v>186</v>
      </c>
    </row>
    <row r="24" spans="1:5" ht="17.25" customHeight="1" x14ac:dyDescent="0.15">
      <c r="A24" s="146" t="s">
        <v>98</v>
      </c>
      <c r="B24" s="146" t="s">
        <v>187</v>
      </c>
      <c r="C24" s="146" t="s">
        <v>188</v>
      </c>
      <c r="D24" s="146" t="s">
        <v>189</v>
      </c>
      <c r="E24" s="146" t="s">
        <v>190</v>
      </c>
    </row>
    <row r="25" spans="1:5" ht="17.25" customHeight="1" x14ac:dyDescent="0.15">
      <c r="A25" s="146" t="s">
        <v>98</v>
      </c>
      <c r="B25" s="146" t="s">
        <v>191</v>
      </c>
      <c r="C25" s="146" t="s">
        <v>192</v>
      </c>
      <c r="D25" s="146" t="s">
        <v>193</v>
      </c>
      <c r="E25" s="146" t="s">
        <v>194</v>
      </c>
    </row>
    <row r="26" spans="1:5" ht="17.25" customHeight="1" x14ac:dyDescent="0.15">
      <c r="A26" s="146" t="s">
        <v>98</v>
      </c>
      <c r="B26" s="146" t="s">
        <v>195</v>
      </c>
      <c r="C26" s="146" t="s">
        <v>196</v>
      </c>
      <c r="D26" s="146" t="s">
        <v>197</v>
      </c>
      <c r="E26" s="146" t="s">
        <v>198</v>
      </c>
    </row>
    <row r="27" spans="1:5" ht="17.25" customHeight="1" x14ac:dyDescent="0.15">
      <c r="A27" s="146" t="s">
        <v>98</v>
      </c>
      <c r="B27" s="146" t="s">
        <v>199</v>
      </c>
      <c r="C27" s="146" t="s">
        <v>200</v>
      </c>
      <c r="D27" s="146" t="s">
        <v>201</v>
      </c>
      <c r="E27" s="146" t="s">
        <v>202</v>
      </c>
    </row>
    <row r="28" spans="1:5" ht="17.25" customHeight="1" x14ac:dyDescent="0.15">
      <c r="A28" s="146" t="s">
        <v>98</v>
      </c>
      <c r="B28" s="146" t="s">
        <v>203</v>
      </c>
      <c r="C28" s="146" t="s">
        <v>204</v>
      </c>
      <c r="D28" s="146" t="s">
        <v>205</v>
      </c>
      <c r="E28" s="146" t="s">
        <v>206</v>
      </c>
    </row>
    <row r="29" spans="1:5" ht="17.25" customHeight="1" x14ac:dyDescent="0.15">
      <c r="A29" s="146" t="s">
        <v>98</v>
      </c>
      <c r="B29" s="146" t="s">
        <v>207</v>
      </c>
      <c r="C29" s="146" t="s">
        <v>208</v>
      </c>
      <c r="D29" s="146" t="s">
        <v>209</v>
      </c>
      <c r="E29" s="146" t="s">
        <v>210</v>
      </c>
    </row>
    <row r="30" spans="1:5" ht="17.25" customHeight="1" x14ac:dyDescent="0.15">
      <c r="A30" s="146" t="s">
        <v>98</v>
      </c>
      <c r="B30" s="146" t="s">
        <v>211</v>
      </c>
      <c r="C30" s="146" t="s">
        <v>212</v>
      </c>
      <c r="D30" s="146" t="s">
        <v>213</v>
      </c>
      <c r="E30" s="146" t="s">
        <v>214</v>
      </c>
    </row>
    <row r="31" spans="1:5" ht="17.25" customHeight="1" x14ac:dyDescent="0.15">
      <c r="A31" s="146" t="s">
        <v>98</v>
      </c>
      <c r="B31" s="146" t="s">
        <v>215</v>
      </c>
      <c r="C31" s="146" t="s">
        <v>216</v>
      </c>
      <c r="D31" s="146" t="s">
        <v>217</v>
      </c>
      <c r="E31" s="146" t="s">
        <v>218</v>
      </c>
    </row>
    <row r="32" spans="1:5" ht="17.25" customHeight="1" x14ac:dyDescent="0.15">
      <c r="A32" s="146" t="s">
        <v>98</v>
      </c>
      <c r="B32" s="146" t="s">
        <v>219</v>
      </c>
      <c r="C32" s="146" t="s">
        <v>220</v>
      </c>
      <c r="D32" s="146" t="s">
        <v>221</v>
      </c>
      <c r="E32" s="146" t="s">
        <v>222</v>
      </c>
    </row>
    <row r="33" spans="1:5" ht="17.25" customHeight="1" x14ac:dyDescent="0.15">
      <c r="A33" s="146" t="s">
        <v>98</v>
      </c>
      <c r="B33" s="146" t="s">
        <v>223</v>
      </c>
      <c r="C33" s="146" t="s">
        <v>224</v>
      </c>
      <c r="D33" s="146" t="s">
        <v>225</v>
      </c>
      <c r="E33" s="146" t="s">
        <v>226</v>
      </c>
    </row>
    <row r="34" spans="1:5" ht="17.25" customHeight="1" x14ac:dyDescent="0.15">
      <c r="A34" s="147" t="s">
        <v>227</v>
      </c>
      <c r="B34" s="147" t="s">
        <v>228</v>
      </c>
      <c r="C34" s="147" t="s">
        <v>229</v>
      </c>
      <c r="D34" s="147" t="s">
        <v>230</v>
      </c>
      <c r="E34" s="147" t="s">
        <v>231</v>
      </c>
    </row>
    <row r="35" spans="1:5" ht="17.25" customHeight="1" x14ac:dyDescent="0.15">
      <c r="A35" s="147" t="s">
        <v>227</v>
      </c>
      <c r="B35" s="147" t="s">
        <v>232</v>
      </c>
      <c r="C35" s="147" t="s">
        <v>233</v>
      </c>
      <c r="D35" s="147" t="s">
        <v>234</v>
      </c>
      <c r="E35" s="147" t="s">
        <v>235</v>
      </c>
    </row>
    <row r="36" spans="1:5" ht="17.25" customHeight="1" x14ac:dyDescent="0.15">
      <c r="A36" s="147" t="s">
        <v>227</v>
      </c>
      <c r="B36" s="147" t="s">
        <v>236</v>
      </c>
      <c r="C36" s="147" t="s">
        <v>237</v>
      </c>
      <c r="D36" s="147" t="s">
        <v>238</v>
      </c>
      <c r="E36" s="147" t="s">
        <v>239</v>
      </c>
    </row>
    <row r="37" spans="1:5" ht="17.25" customHeight="1" x14ac:dyDescent="0.15">
      <c r="A37" s="147" t="s">
        <v>227</v>
      </c>
      <c r="B37" s="147" t="s">
        <v>240</v>
      </c>
      <c r="C37" s="147" t="s">
        <v>241</v>
      </c>
      <c r="D37" s="147" t="s">
        <v>242</v>
      </c>
      <c r="E37" s="147" t="s">
        <v>243</v>
      </c>
    </row>
    <row r="38" spans="1:5" ht="17.25" customHeight="1" x14ac:dyDescent="0.15">
      <c r="A38" s="147" t="s">
        <v>227</v>
      </c>
      <c r="B38" s="147" t="s">
        <v>244</v>
      </c>
      <c r="C38" s="147" t="s">
        <v>245</v>
      </c>
      <c r="D38" s="147" t="s">
        <v>246</v>
      </c>
      <c r="E38" s="147" t="s">
        <v>247</v>
      </c>
    </row>
    <row r="39" spans="1:5" ht="17.25" customHeight="1" x14ac:dyDescent="0.15">
      <c r="A39" s="147" t="s">
        <v>227</v>
      </c>
      <c r="B39" s="147" t="s">
        <v>248</v>
      </c>
      <c r="C39" s="147" t="s">
        <v>249</v>
      </c>
      <c r="D39" s="147" t="s">
        <v>250</v>
      </c>
      <c r="E39" s="147" t="s">
        <v>251</v>
      </c>
    </row>
    <row r="40" spans="1:5" ht="17.25" customHeight="1" x14ac:dyDescent="0.15">
      <c r="A40" s="147" t="s">
        <v>227</v>
      </c>
      <c r="B40" s="147" t="s">
        <v>252</v>
      </c>
      <c r="C40" s="147" t="s">
        <v>253</v>
      </c>
      <c r="D40" s="147" t="s">
        <v>254</v>
      </c>
      <c r="E40" s="147" t="s">
        <v>255</v>
      </c>
    </row>
    <row r="41" spans="1:5" ht="17.25" customHeight="1" x14ac:dyDescent="0.15">
      <c r="A41" s="147" t="s">
        <v>227</v>
      </c>
      <c r="B41" s="147" t="s">
        <v>256</v>
      </c>
      <c r="C41" s="147" t="s">
        <v>257</v>
      </c>
      <c r="D41" s="147" t="s">
        <v>258</v>
      </c>
      <c r="E41" s="147" t="s">
        <v>259</v>
      </c>
    </row>
    <row r="42" spans="1:5" ht="17.25" customHeight="1" x14ac:dyDescent="0.15">
      <c r="A42" s="147" t="s">
        <v>227</v>
      </c>
      <c r="B42" s="147" t="s">
        <v>260</v>
      </c>
      <c r="C42" s="147" t="s">
        <v>261</v>
      </c>
      <c r="D42" s="147" t="s">
        <v>262</v>
      </c>
      <c r="E42" s="147" t="s">
        <v>263</v>
      </c>
    </row>
    <row r="43" spans="1:5" ht="17.25" customHeight="1" x14ac:dyDescent="0.15">
      <c r="A43" s="147" t="s">
        <v>227</v>
      </c>
      <c r="B43" s="147" t="s">
        <v>264</v>
      </c>
      <c r="C43" s="147" t="s">
        <v>265</v>
      </c>
      <c r="D43" s="147" t="s">
        <v>266</v>
      </c>
      <c r="E43" s="147" t="s">
        <v>267</v>
      </c>
    </row>
    <row r="44" spans="1:5" ht="17.25" customHeight="1" x14ac:dyDescent="0.15">
      <c r="A44" s="147" t="s">
        <v>227</v>
      </c>
      <c r="B44" s="147" t="s">
        <v>268</v>
      </c>
      <c r="C44" s="147" t="s">
        <v>269</v>
      </c>
      <c r="D44" s="147" t="s">
        <v>270</v>
      </c>
      <c r="E44" s="147" t="s">
        <v>271</v>
      </c>
    </row>
    <row r="45" spans="1:5" ht="17.25" customHeight="1" x14ac:dyDescent="0.15">
      <c r="A45" s="147" t="s">
        <v>227</v>
      </c>
      <c r="B45" s="147" t="s">
        <v>272</v>
      </c>
      <c r="C45" s="147" t="s">
        <v>273</v>
      </c>
      <c r="D45" s="147" t="s">
        <v>274</v>
      </c>
      <c r="E45" s="147" t="s">
        <v>275</v>
      </c>
    </row>
    <row r="46" spans="1:5" ht="17.25" customHeight="1" x14ac:dyDescent="0.15">
      <c r="A46" s="147" t="s">
        <v>227</v>
      </c>
      <c r="B46" s="147" t="s">
        <v>276</v>
      </c>
      <c r="C46" s="147" t="s">
        <v>277</v>
      </c>
      <c r="D46" s="147" t="s">
        <v>278</v>
      </c>
      <c r="E46" s="147" t="s">
        <v>279</v>
      </c>
    </row>
    <row r="47" spans="1:5" ht="17.25" customHeight="1" x14ac:dyDescent="0.15">
      <c r="A47" s="147" t="s">
        <v>227</v>
      </c>
      <c r="B47" s="147" t="s">
        <v>280</v>
      </c>
      <c r="C47" s="147" t="s">
        <v>281</v>
      </c>
      <c r="D47" s="147" t="s">
        <v>282</v>
      </c>
      <c r="E47" s="147" t="s">
        <v>283</v>
      </c>
    </row>
    <row r="48" spans="1:5" ht="17.25" customHeight="1" x14ac:dyDescent="0.15">
      <c r="A48" s="147" t="s">
        <v>227</v>
      </c>
      <c r="B48" s="147" t="s">
        <v>284</v>
      </c>
      <c r="C48" s="147" t="s">
        <v>285</v>
      </c>
      <c r="D48" s="147" t="s">
        <v>286</v>
      </c>
      <c r="E48" s="147" t="s">
        <v>287</v>
      </c>
    </row>
    <row r="49" spans="1:5" ht="17.25" customHeight="1" x14ac:dyDescent="0.15">
      <c r="A49" s="147" t="s">
        <v>227</v>
      </c>
      <c r="B49" s="147" t="s">
        <v>288</v>
      </c>
      <c r="C49" s="147" t="s">
        <v>289</v>
      </c>
      <c r="D49" s="147" t="s">
        <v>290</v>
      </c>
      <c r="E49" s="147" t="s">
        <v>291</v>
      </c>
    </row>
    <row r="50" spans="1:5" ht="17.25" customHeight="1" x14ac:dyDescent="0.15">
      <c r="A50" s="147" t="s">
        <v>227</v>
      </c>
      <c r="B50" s="147" t="s">
        <v>292</v>
      </c>
      <c r="C50" s="147" t="s">
        <v>293</v>
      </c>
      <c r="D50" s="147" t="s">
        <v>294</v>
      </c>
      <c r="E50" s="147" t="s">
        <v>295</v>
      </c>
    </row>
    <row r="51" spans="1:5" ht="17.25" customHeight="1" x14ac:dyDescent="0.15">
      <c r="A51" s="147" t="s">
        <v>227</v>
      </c>
      <c r="B51" s="147" t="s">
        <v>296</v>
      </c>
      <c r="C51" s="147" t="s">
        <v>297</v>
      </c>
      <c r="D51" s="147" t="s">
        <v>298</v>
      </c>
      <c r="E51" s="147" t="s">
        <v>299</v>
      </c>
    </row>
    <row r="52" spans="1:5" ht="17.25" customHeight="1" x14ac:dyDescent="0.15">
      <c r="A52" s="147" t="s">
        <v>227</v>
      </c>
      <c r="B52" s="147" t="s">
        <v>300</v>
      </c>
      <c r="C52" s="147" t="s">
        <v>301</v>
      </c>
      <c r="D52" s="147" t="s">
        <v>302</v>
      </c>
      <c r="E52" s="147" t="s">
        <v>303</v>
      </c>
    </row>
    <row r="53" spans="1:5" ht="17.25" customHeight="1" x14ac:dyDescent="0.15">
      <c r="A53" s="147" t="s">
        <v>227</v>
      </c>
      <c r="B53" s="147" t="s">
        <v>304</v>
      </c>
      <c r="C53" s="147" t="s">
        <v>305</v>
      </c>
      <c r="D53" s="147" t="s">
        <v>306</v>
      </c>
      <c r="E53" s="147" t="s">
        <v>307</v>
      </c>
    </row>
    <row r="54" spans="1:5" ht="17.25" customHeight="1" x14ac:dyDescent="0.15">
      <c r="A54" s="147" t="s">
        <v>227</v>
      </c>
      <c r="B54" s="147" t="s">
        <v>308</v>
      </c>
      <c r="C54" s="147" t="s">
        <v>309</v>
      </c>
      <c r="D54" s="147" t="s">
        <v>310</v>
      </c>
      <c r="E54" s="147" t="s">
        <v>311</v>
      </c>
    </row>
    <row r="55" spans="1:5" ht="17.25" customHeight="1" x14ac:dyDescent="0.15">
      <c r="A55" s="147" t="s">
        <v>227</v>
      </c>
      <c r="B55" s="147" t="s">
        <v>312</v>
      </c>
      <c r="C55" s="147" t="s">
        <v>313</v>
      </c>
      <c r="D55" s="147" t="s">
        <v>314</v>
      </c>
      <c r="E55" s="147" t="s">
        <v>315</v>
      </c>
    </row>
    <row r="56" spans="1:5" ht="17.25" customHeight="1" x14ac:dyDescent="0.15">
      <c r="A56" s="147" t="s">
        <v>227</v>
      </c>
      <c r="B56" s="147" t="s">
        <v>316</v>
      </c>
      <c r="C56" s="147" t="s">
        <v>317</v>
      </c>
      <c r="D56" s="147" t="s">
        <v>318</v>
      </c>
      <c r="E56" s="147" t="s">
        <v>319</v>
      </c>
    </row>
    <row r="57" spans="1:5" ht="17.25" customHeight="1" x14ac:dyDescent="0.15">
      <c r="A57" s="147" t="s">
        <v>227</v>
      </c>
      <c r="B57" s="147" t="s">
        <v>320</v>
      </c>
      <c r="C57" s="147" t="s">
        <v>321</v>
      </c>
      <c r="D57" s="147" t="s">
        <v>322</v>
      </c>
      <c r="E57" s="147" t="s">
        <v>323</v>
      </c>
    </row>
    <row r="58" spans="1:5" ht="17.25" customHeight="1" x14ac:dyDescent="0.15">
      <c r="A58" s="147" t="s">
        <v>227</v>
      </c>
      <c r="B58" s="147" t="s">
        <v>324</v>
      </c>
      <c r="C58" s="147" t="s">
        <v>325</v>
      </c>
      <c r="D58" s="147" t="s">
        <v>326</v>
      </c>
      <c r="E58" s="147" t="s">
        <v>327</v>
      </c>
    </row>
    <row r="59" spans="1:5" ht="17.25" customHeight="1" x14ac:dyDescent="0.15">
      <c r="A59" s="147" t="s">
        <v>227</v>
      </c>
      <c r="B59" s="147" t="s">
        <v>328</v>
      </c>
      <c r="C59" s="147" t="s">
        <v>329</v>
      </c>
      <c r="D59" s="147" t="s">
        <v>330</v>
      </c>
      <c r="E59" s="147" t="s">
        <v>331</v>
      </c>
    </row>
    <row r="60" spans="1:5" ht="17.25" customHeight="1" x14ac:dyDescent="0.15">
      <c r="A60" s="147" t="s">
        <v>227</v>
      </c>
      <c r="B60" s="147" t="s">
        <v>332</v>
      </c>
      <c r="C60" s="147" t="s">
        <v>333</v>
      </c>
      <c r="D60" s="147" t="s">
        <v>334</v>
      </c>
      <c r="E60" s="147" t="s">
        <v>335</v>
      </c>
    </row>
    <row r="61" spans="1:5" ht="17.25" customHeight="1" x14ac:dyDescent="0.15">
      <c r="A61" s="147" t="s">
        <v>227</v>
      </c>
      <c r="B61" s="147" t="s">
        <v>336</v>
      </c>
      <c r="C61" s="147" t="s">
        <v>337</v>
      </c>
      <c r="D61" s="147" t="s">
        <v>338</v>
      </c>
      <c r="E61" s="147" t="s">
        <v>339</v>
      </c>
    </row>
    <row r="62" spans="1:5" ht="17.25" customHeight="1" x14ac:dyDescent="0.15">
      <c r="A62" s="147" t="s">
        <v>227</v>
      </c>
      <c r="B62" s="147" t="s">
        <v>340</v>
      </c>
      <c r="C62" s="147" t="s">
        <v>341</v>
      </c>
      <c r="D62" s="147" t="s">
        <v>342</v>
      </c>
      <c r="E62" s="147" t="s">
        <v>343</v>
      </c>
    </row>
    <row r="63" spans="1:5" ht="17.25" customHeight="1" x14ac:dyDescent="0.15">
      <c r="A63" s="147" t="s">
        <v>227</v>
      </c>
      <c r="B63" s="147" t="s">
        <v>344</v>
      </c>
      <c r="C63" s="147" t="s">
        <v>345</v>
      </c>
      <c r="D63" s="147" t="s">
        <v>346</v>
      </c>
      <c r="E63" s="147" t="s">
        <v>347</v>
      </c>
    </row>
    <row r="64" spans="1:5" ht="17.25" customHeight="1" x14ac:dyDescent="0.15">
      <c r="A64" s="147" t="s">
        <v>227</v>
      </c>
      <c r="B64" s="147" t="s">
        <v>348</v>
      </c>
      <c r="C64" s="147" t="s">
        <v>349</v>
      </c>
      <c r="D64" s="147" t="s">
        <v>350</v>
      </c>
      <c r="E64" s="147" t="s">
        <v>351</v>
      </c>
    </row>
    <row r="65" spans="1:5" ht="17.25" customHeight="1" x14ac:dyDescent="0.15">
      <c r="A65" s="147" t="s">
        <v>227</v>
      </c>
      <c r="B65" s="147" t="s">
        <v>352</v>
      </c>
      <c r="C65" s="147" t="s">
        <v>353</v>
      </c>
      <c r="D65" s="147" t="s">
        <v>354</v>
      </c>
      <c r="E65" s="147" t="s">
        <v>355</v>
      </c>
    </row>
    <row r="66" spans="1:5" ht="17.25" customHeight="1" x14ac:dyDescent="0.15">
      <c r="A66" s="147" t="s">
        <v>227</v>
      </c>
      <c r="B66" s="147" t="s">
        <v>356</v>
      </c>
      <c r="C66" s="147" t="s">
        <v>357</v>
      </c>
      <c r="D66" s="147" t="s">
        <v>358</v>
      </c>
      <c r="E66" s="147" t="s">
        <v>359</v>
      </c>
    </row>
    <row r="67" spans="1:5" ht="17.25" customHeight="1" x14ac:dyDescent="0.15">
      <c r="A67" s="147" t="s">
        <v>227</v>
      </c>
      <c r="B67" s="147" t="s">
        <v>360</v>
      </c>
      <c r="C67" s="147" t="s">
        <v>361</v>
      </c>
      <c r="D67" s="147" t="s">
        <v>362</v>
      </c>
      <c r="E67" s="147" t="s">
        <v>363</v>
      </c>
    </row>
    <row r="68" spans="1:5" ht="17.25" customHeight="1" x14ac:dyDescent="0.15">
      <c r="A68" s="148" t="s">
        <v>364</v>
      </c>
      <c r="B68" s="148" t="s">
        <v>365</v>
      </c>
      <c r="C68" s="148" t="s">
        <v>366</v>
      </c>
      <c r="D68" s="148" t="s">
        <v>367</v>
      </c>
      <c r="E68" s="148" t="s">
        <v>368</v>
      </c>
    </row>
    <row r="69" spans="1:5" ht="17.25" customHeight="1" x14ac:dyDescent="0.15">
      <c r="A69" s="148" t="s">
        <v>364</v>
      </c>
      <c r="B69" s="148" t="s">
        <v>369</v>
      </c>
      <c r="C69" s="148" t="s">
        <v>370</v>
      </c>
      <c r="D69" s="148" t="s">
        <v>372</v>
      </c>
      <c r="E69" s="148" t="s">
        <v>371</v>
      </c>
    </row>
    <row r="70" spans="1:5" ht="17.25" customHeight="1" x14ac:dyDescent="0.15">
      <c r="A70" s="148" t="s">
        <v>364</v>
      </c>
      <c r="B70" s="148" t="s">
        <v>373</v>
      </c>
      <c r="C70" s="148" t="s">
        <v>374</v>
      </c>
      <c r="D70" s="148" t="s">
        <v>375</v>
      </c>
      <c r="E70" s="148" t="s">
        <v>376</v>
      </c>
    </row>
    <row r="71" spans="1:5" ht="17.25" customHeight="1" x14ac:dyDescent="0.15">
      <c r="A71" s="148" t="s">
        <v>364</v>
      </c>
      <c r="B71" s="148" t="s">
        <v>377</v>
      </c>
      <c r="C71" s="148" t="s">
        <v>378</v>
      </c>
      <c r="D71" s="148" t="s">
        <v>379</v>
      </c>
      <c r="E71" s="148" t="s">
        <v>379</v>
      </c>
    </row>
    <row r="72" spans="1:5" ht="17.25" customHeight="1" x14ac:dyDescent="0.15">
      <c r="A72" s="148" t="s">
        <v>364</v>
      </c>
      <c r="B72" s="148" t="s">
        <v>380</v>
      </c>
      <c r="C72" s="148" t="s">
        <v>381</v>
      </c>
      <c r="D72" s="148" t="s">
        <v>382</v>
      </c>
      <c r="E72" s="148" t="s">
        <v>383</v>
      </c>
    </row>
    <row r="73" spans="1:5" ht="17.25" customHeight="1" x14ac:dyDescent="0.15">
      <c r="A73" s="148" t="s">
        <v>364</v>
      </c>
      <c r="B73" s="148" t="s">
        <v>384</v>
      </c>
      <c r="C73" s="148" t="s">
        <v>385</v>
      </c>
      <c r="D73" s="148" t="s">
        <v>386</v>
      </c>
      <c r="E73" s="148" t="s">
        <v>387</v>
      </c>
    </row>
    <row r="74" spans="1:5" ht="17.25" customHeight="1" x14ac:dyDescent="0.15">
      <c r="A74" s="148" t="s">
        <v>364</v>
      </c>
      <c r="B74" s="148" t="s">
        <v>388</v>
      </c>
      <c r="C74" s="148" t="s">
        <v>389</v>
      </c>
      <c r="D74" s="148" t="s">
        <v>390</v>
      </c>
      <c r="E74" s="148" t="s">
        <v>390</v>
      </c>
    </row>
    <row r="75" spans="1:5" ht="17.25" customHeight="1" x14ac:dyDescent="0.15">
      <c r="A75" s="148" t="s">
        <v>364</v>
      </c>
      <c r="B75" s="148" t="s">
        <v>897</v>
      </c>
      <c r="C75" s="148" t="s">
        <v>898</v>
      </c>
      <c r="D75" s="148" t="s">
        <v>899</v>
      </c>
      <c r="E75" s="148" t="s">
        <v>900</v>
      </c>
    </row>
    <row r="76" spans="1:5" ht="17.25" customHeight="1" x14ac:dyDescent="0.15">
      <c r="A76" s="148" t="s">
        <v>364</v>
      </c>
      <c r="B76" s="148" t="s">
        <v>391</v>
      </c>
      <c r="C76" s="148" t="s">
        <v>392</v>
      </c>
      <c r="D76" s="148" t="s">
        <v>393</v>
      </c>
      <c r="E76" s="148" t="s">
        <v>394</v>
      </c>
    </row>
    <row r="77" spans="1:5" ht="17.25" customHeight="1" x14ac:dyDescent="0.15">
      <c r="A77" s="148" t="s">
        <v>364</v>
      </c>
      <c r="B77" s="148" t="s">
        <v>395</v>
      </c>
      <c r="C77" s="148" t="s">
        <v>396</v>
      </c>
      <c r="D77" s="148" t="s">
        <v>397</v>
      </c>
      <c r="E77" s="148" t="s">
        <v>398</v>
      </c>
    </row>
    <row r="78" spans="1:5" ht="17.25" customHeight="1" x14ac:dyDescent="0.15">
      <c r="A78" s="148" t="s">
        <v>364</v>
      </c>
      <c r="B78" s="148" t="s">
        <v>399</v>
      </c>
      <c r="C78" s="148" t="s">
        <v>400</v>
      </c>
      <c r="D78" s="148" t="s">
        <v>401</v>
      </c>
      <c r="E78" s="148" t="s">
        <v>402</v>
      </c>
    </row>
    <row r="79" spans="1:5" ht="17.25" customHeight="1" x14ac:dyDescent="0.15">
      <c r="A79" s="148" t="s">
        <v>364</v>
      </c>
      <c r="B79" s="148" t="s">
        <v>901</v>
      </c>
      <c r="C79" s="148" t="s">
        <v>902</v>
      </c>
      <c r="D79" s="148" t="s">
        <v>903</v>
      </c>
      <c r="E79" s="148" t="s">
        <v>904</v>
      </c>
    </row>
    <row r="80" spans="1:5" ht="17.25" customHeight="1" x14ac:dyDescent="0.15">
      <c r="A80" s="148" t="s">
        <v>364</v>
      </c>
      <c r="B80" s="148" t="s">
        <v>403</v>
      </c>
      <c r="C80" s="148" t="s">
        <v>404</v>
      </c>
      <c r="D80" s="148" t="s">
        <v>405</v>
      </c>
      <c r="E80" s="148" t="s">
        <v>406</v>
      </c>
    </row>
    <row r="81" spans="1:5" ht="17.25" customHeight="1" x14ac:dyDescent="0.15">
      <c r="A81" s="148" t="s">
        <v>364</v>
      </c>
      <c r="B81" s="148" t="s">
        <v>407</v>
      </c>
      <c r="C81" s="148" t="s">
        <v>408</v>
      </c>
      <c r="D81" s="148" t="s">
        <v>409</v>
      </c>
      <c r="E81" s="148" t="s">
        <v>410</v>
      </c>
    </row>
    <row r="82" spans="1:5" ht="17.25" customHeight="1" x14ac:dyDescent="0.15">
      <c r="A82" s="148" t="s">
        <v>364</v>
      </c>
      <c r="B82" s="148" t="s">
        <v>411</v>
      </c>
      <c r="C82" s="148" t="s">
        <v>412</v>
      </c>
      <c r="D82" s="148" t="s">
        <v>413</v>
      </c>
      <c r="E82" s="148" t="s">
        <v>414</v>
      </c>
    </row>
    <row r="83" spans="1:5" ht="17.25" customHeight="1" x14ac:dyDescent="0.15">
      <c r="A83" s="148" t="s">
        <v>364</v>
      </c>
      <c r="B83" s="148" t="s">
        <v>415</v>
      </c>
      <c r="C83" s="148" t="s">
        <v>416</v>
      </c>
      <c r="D83" s="148" t="s">
        <v>417</v>
      </c>
      <c r="E83" s="148" t="s">
        <v>418</v>
      </c>
    </row>
    <row r="84" spans="1:5" ht="17.25" customHeight="1" x14ac:dyDescent="0.15">
      <c r="A84" s="148" t="s">
        <v>364</v>
      </c>
      <c r="B84" s="148" t="s">
        <v>419</v>
      </c>
      <c r="C84" s="148" t="s">
        <v>420</v>
      </c>
      <c r="D84" s="148" t="s">
        <v>421</v>
      </c>
      <c r="E84" s="148" t="s">
        <v>422</v>
      </c>
    </row>
    <row r="85" spans="1:5" ht="17.25" customHeight="1" x14ac:dyDescent="0.15">
      <c r="A85" s="148" t="s">
        <v>364</v>
      </c>
      <c r="B85" s="148" t="s">
        <v>423</v>
      </c>
      <c r="C85" s="148" t="s">
        <v>424</v>
      </c>
      <c r="D85" s="148" t="s">
        <v>425</v>
      </c>
      <c r="E85" s="148" t="s">
        <v>426</v>
      </c>
    </row>
    <row r="86" spans="1:5" ht="17.25" customHeight="1" x14ac:dyDescent="0.15">
      <c r="A86" s="148" t="s">
        <v>364</v>
      </c>
      <c r="B86" s="148" t="s">
        <v>427</v>
      </c>
      <c r="C86" s="148" t="s">
        <v>428</v>
      </c>
      <c r="D86" s="148" t="s">
        <v>429</v>
      </c>
      <c r="E86" s="148" t="s">
        <v>430</v>
      </c>
    </row>
    <row r="87" spans="1:5" ht="17.25" customHeight="1" x14ac:dyDescent="0.15">
      <c r="A87" s="148" t="s">
        <v>364</v>
      </c>
      <c r="B87" s="148" t="s">
        <v>431</v>
      </c>
      <c r="C87" s="148" t="s">
        <v>432</v>
      </c>
      <c r="D87" s="148" t="s">
        <v>433</v>
      </c>
      <c r="E87" s="148" t="s">
        <v>434</v>
      </c>
    </row>
    <row r="88" spans="1:5" ht="17.25" customHeight="1" x14ac:dyDescent="0.15">
      <c r="A88" s="148" t="s">
        <v>364</v>
      </c>
      <c r="B88" s="148" t="s">
        <v>435</v>
      </c>
      <c r="C88" s="148" t="s">
        <v>436</v>
      </c>
      <c r="D88" s="148" t="s">
        <v>437</v>
      </c>
      <c r="E88" s="148" t="s">
        <v>438</v>
      </c>
    </row>
    <row r="89" spans="1:5" ht="17.25" customHeight="1" x14ac:dyDescent="0.15">
      <c r="A89" s="148" t="s">
        <v>364</v>
      </c>
      <c r="B89" s="148" t="s">
        <v>439</v>
      </c>
      <c r="C89" s="148" t="s">
        <v>440</v>
      </c>
      <c r="D89" s="148" t="s">
        <v>441</v>
      </c>
      <c r="E89" s="148" t="s">
        <v>441</v>
      </c>
    </row>
    <row r="90" spans="1:5" ht="17.25" customHeight="1" x14ac:dyDescent="0.15">
      <c r="A90" s="148" t="s">
        <v>364</v>
      </c>
      <c r="B90" s="148" t="s">
        <v>442</v>
      </c>
      <c r="C90" s="148" t="s">
        <v>443</v>
      </c>
      <c r="D90" s="148" t="s">
        <v>444</v>
      </c>
      <c r="E90" s="148" t="s">
        <v>445</v>
      </c>
    </row>
    <row r="91" spans="1:5" ht="17.25" customHeight="1" x14ac:dyDescent="0.15">
      <c r="A91" s="148" t="s">
        <v>364</v>
      </c>
      <c r="B91" s="148" t="s">
        <v>446</v>
      </c>
      <c r="C91" s="148" t="s">
        <v>447</v>
      </c>
      <c r="D91" s="148" t="s">
        <v>448</v>
      </c>
      <c r="E91" s="148" t="s">
        <v>449</v>
      </c>
    </row>
    <row r="92" spans="1:5" ht="17.25" customHeight="1" x14ac:dyDescent="0.15">
      <c r="A92" s="148" t="s">
        <v>364</v>
      </c>
      <c r="B92" s="148" t="s">
        <v>450</v>
      </c>
      <c r="C92" s="148" t="s">
        <v>451</v>
      </c>
      <c r="D92" s="148" t="s">
        <v>452</v>
      </c>
      <c r="E92" s="148" t="s">
        <v>453</v>
      </c>
    </row>
    <row r="93" spans="1:5" ht="17.25" customHeight="1" x14ac:dyDescent="0.15">
      <c r="A93" s="148" t="s">
        <v>364</v>
      </c>
      <c r="B93" s="148" t="s">
        <v>454</v>
      </c>
      <c r="C93" s="148" t="s">
        <v>455</v>
      </c>
      <c r="D93" s="148" t="s">
        <v>456</v>
      </c>
      <c r="E93" s="148" t="s">
        <v>457</v>
      </c>
    </row>
    <row r="94" spans="1:5" ht="17.25" customHeight="1" x14ac:dyDescent="0.15">
      <c r="A94" s="148" t="s">
        <v>364</v>
      </c>
      <c r="B94" s="148" t="s">
        <v>458</v>
      </c>
      <c r="C94" s="148" t="s">
        <v>459</v>
      </c>
      <c r="D94" s="148" t="s">
        <v>460</v>
      </c>
      <c r="E94" s="148" t="s">
        <v>461</v>
      </c>
    </row>
    <row r="95" spans="1:5" ht="17.25" customHeight="1" x14ac:dyDescent="0.15">
      <c r="A95" s="148" t="s">
        <v>364</v>
      </c>
      <c r="B95" s="148" t="s">
        <v>462</v>
      </c>
      <c r="C95" s="148" t="s">
        <v>463</v>
      </c>
      <c r="D95" s="148" t="s">
        <v>464</v>
      </c>
      <c r="E95" s="148" t="s">
        <v>465</v>
      </c>
    </row>
    <row r="96" spans="1:5" ht="17.25" customHeight="1" x14ac:dyDescent="0.15">
      <c r="A96" s="148" t="s">
        <v>364</v>
      </c>
      <c r="B96" s="148" t="s">
        <v>466</v>
      </c>
      <c r="C96" s="148" t="s">
        <v>467</v>
      </c>
      <c r="D96" s="148" t="s">
        <v>468</v>
      </c>
      <c r="E96" s="148" t="s">
        <v>469</v>
      </c>
    </row>
    <row r="97" spans="1:5" ht="17.25" customHeight="1" x14ac:dyDescent="0.15">
      <c r="A97" s="148" t="s">
        <v>364</v>
      </c>
      <c r="B97" s="148" t="s">
        <v>470</v>
      </c>
      <c r="C97" s="148" t="s">
        <v>471</v>
      </c>
      <c r="D97" s="148" t="s">
        <v>472</v>
      </c>
      <c r="E97" s="148" t="s">
        <v>473</v>
      </c>
    </row>
    <row r="98" spans="1:5" ht="17.25" customHeight="1" x14ac:dyDescent="0.15">
      <c r="A98" s="148" t="s">
        <v>364</v>
      </c>
      <c r="B98" s="148" t="s">
        <v>474</v>
      </c>
      <c r="C98" s="148" t="s">
        <v>475</v>
      </c>
      <c r="D98" s="148" t="s">
        <v>476</v>
      </c>
      <c r="E98" s="148" t="s">
        <v>477</v>
      </c>
    </row>
    <row r="99" spans="1:5" ht="17.25" customHeight="1" x14ac:dyDescent="0.15">
      <c r="A99" s="148" t="s">
        <v>364</v>
      </c>
      <c r="B99" s="148" t="s">
        <v>478</v>
      </c>
      <c r="C99" s="148" t="s">
        <v>479</v>
      </c>
      <c r="D99" s="148" t="s">
        <v>480</v>
      </c>
      <c r="E99" s="148" t="s">
        <v>481</v>
      </c>
    </row>
    <row r="100" spans="1:5" ht="17.25" customHeight="1" x14ac:dyDescent="0.15">
      <c r="A100" s="148" t="s">
        <v>364</v>
      </c>
      <c r="B100" s="148" t="s">
        <v>482</v>
      </c>
      <c r="C100" s="148" t="s">
        <v>483</v>
      </c>
      <c r="D100" s="148" t="s">
        <v>484</v>
      </c>
      <c r="E100" s="148" t="s">
        <v>485</v>
      </c>
    </row>
    <row r="101" spans="1:5" ht="17.25" customHeight="1" x14ac:dyDescent="0.15">
      <c r="A101" s="148" t="s">
        <v>364</v>
      </c>
      <c r="B101" s="148" t="s">
        <v>486</v>
      </c>
      <c r="C101" s="148" t="s">
        <v>487</v>
      </c>
      <c r="D101" s="148" t="s">
        <v>488</v>
      </c>
      <c r="E101" s="148" t="s">
        <v>489</v>
      </c>
    </row>
    <row r="102" spans="1:5" customFormat="1" ht="16.899999999999999" customHeight="1" x14ac:dyDescent="0.15">
      <c r="A102" s="148" t="s">
        <v>364</v>
      </c>
      <c r="B102" s="148" t="s">
        <v>490</v>
      </c>
      <c r="C102" s="148" t="s">
        <v>491</v>
      </c>
      <c r="D102" s="148" t="s">
        <v>492</v>
      </c>
      <c r="E102" s="148" t="s">
        <v>493</v>
      </c>
    </row>
    <row r="103" spans="1:5" customFormat="1" ht="16.899999999999999" customHeight="1" x14ac:dyDescent="0.15">
      <c r="A103" s="148" t="s">
        <v>364</v>
      </c>
      <c r="B103" s="148" t="s">
        <v>494</v>
      </c>
      <c r="C103" s="148" t="s">
        <v>495</v>
      </c>
      <c r="D103" s="148" t="s">
        <v>496</v>
      </c>
      <c r="E103" s="148" t="s">
        <v>497</v>
      </c>
    </row>
    <row r="104" spans="1:5" customFormat="1" ht="16.899999999999999" customHeight="1" x14ac:dyDescent="0.15">
      <c r="A104" s="148" t="s">
        <v>364</v>
      </c>
      <c r="B104" s="148" t="s">
        <v>498</v>
      </c>
      <c r="C104" s="148" t="s">
        <v>499</v>
      </c>
      <c r="D104" s="148" t="s">
        <v>500</v>
      </c>
      <c r="E104" s="148" t="s">
        <v>501</v>
      </c>
    </row>
    <row r="105" spans="1:5" customFormat="1" ht="16.899999999999999" customHeight="1" x14ac:dyDescent="0.15">
      <c r="A105" s="148" t="s">
        <v>364</v>
      </c>
      <c r="B105" s="148" t="s">
        <v>502</v>
      </c>
      <c r="C105" s="148" t="s">
        <v>503</v>
      </c>
      <c r="D105" s="148" t="s">
        <v>504</v>
      </c>
      <c r="E105" s="148" t="s">
        <v>505</v>
      </c>
    </row>
    <row r="106" spans="1:5" customFormat="1" ht="16.899999999999999" customHeight="1" x14ac:dyDescent="0.15">
      <c r="A106" s="148" t="s">
        <v>364</v>
      </c>
      <c r="B106" s="148" t="s">
        <v>506</v>
      </c>
      <c r="C106" s="148" t="s">
        <v>507</v>
      </c>
      <c r="D106" s="148" t="s">
        <v>508</v>
      </c>
      <c r="E106" s="148" t="s">
        <v>509</v>
      </c>
    </row>
    <row r="107" spans="1:5" customFormat="1" ht="16.899999999999999" customHeight="1" x14ac:dyDescent="0.15">
      <c r="A107" s="148" t="s">
        <v>364</v>
      </c>
      <c r="B107" s="148" t="s">
        <v>510</v>
      </c>
      <c r="C107" s="148" t="s">
        <v>511</v>
      </c>
      <c r="D107" s="148" t="s">
        <v>512</v>
      </c>
      <c r="E107" s="148" t="s">
        <v>513</v>
      </c>
    </row>
    <row r="108" spans="1:5" ht="17.25" customHeight="1" x14ac:dyDescent="0.15">
      <c r="A108" s="149" t="s">
        <v>514</v>
      </c>
      <c r="B108" s="149" t="s">
        <v>515</v>
      </c>
      <c r="C108" s="149" t="s">
        <v>516</v>
      </c>
      <c r="D108" s="149" t="s">
        <v>517</v>
      </c>
      <c r="E108" s="149" t="s">
        <v>518</v>
      </c>
    </row>
    <row r="109" spans="1:5" ht="17.25" customHeight="1" x14ac:dyDescent="0.15">
      <c r="A109" s="149" t="s">
        <v>514</v>
      </c>
      <c r="B109" s="149" t="s">
        <v>519</v>
      </c>
      <c r="C109" s="149" t="s">
        <v>520</v>
      </c>
      <c r="D109" s="149" t="s">
        <v>521</v>
      </c>
      <c r="E109" s="149" t="s">
        <v>522</v>
      </c>
    </row>
    <row r="110" spans="1:5" ht="17.25" customHeight="1" x14ac:dyDescent="0.15">
      <c r="A110" s="149" t="s">
        <v>514</v>
      </c>
      <c r="B110" s="149" t="s">
        <v>523</v>
      </c>
      <c r="C110" s="149" t="s">
        <v>524</v>
      </c>
      <c r="D110" s="149" t="s">
        <v>525</v>
      </c>
      <c r="E110" s="149" t="s">
        <v>526</v>
      </c>
    </row>
    <row r="111" spans="1:5" ht="17.25" customHeight="1" x14ac:dyDescent="0.15">
      <c r="A111" s="149" t="s">
        <v>514</v>
      </c>
      <c r="B111" s="149" t="s">
        <v>527</v>
      </c>
      <c r="C111" s="149" t="s">
        <v>528</v>
      </c>
      <c r="D111" s="149" t="s">
        <v>529</v>
      </c>
      <c r="E111" s="149" t="s">
        <v>530</v>
      </c>
    </row>
    <row r="112" spans="1:5" ht="17.25" customHeight="1" x14ac:dyDescent="0.15">
      <c r="A112" s="149" t="s">
        <v>514</v>
      </c>
      <c r="B112" s="149" t="s">
        <v>531</v>
      </c>
      <c r="C112" s="149" t="s">
        <v>532</v>
      </c>
      <c r="D112" s="149" t="s">
        <v>533</v>
      </c>
      <c r="E112" s="149" t="s">
        <v>534</v>
      </c>
    </row>
    <row r="113" spans="1:5" ht="17.25" customHeight="1" x14ac:dyDescent="0.15">
      <c r="A113" s="149" t="s">
        <v>514</v>
      </c>
      <c r="B113" s="149" t="s">
        <v>535</v>
      </c>
      <c r="C113" s="149" t="s">
        <v>536</v>
      </c>
      <c r="D113" s="149" t="s">
        <v>537</v>
      </c>
      <c r="E113" s="149" t="s">
        <v>538</v>
      </c>
    </row>
    <row r="114" spans="1:5" ht="17.25" customHeight="1" x14ac:dyDescent="0.15">
      <c r="A114" s="149" t="s">
        <v>514</v>
      </c>
      <c r="B114" s="149" t="s">
        <v>539</v>
      </c>
      <c r="C114" s="149" t="s">
        <v>540</v>
      </c>
      <c r="D114" s="149" t="s">
        <v>541</v>
      </c>
      <c r="E114" s="149" t="s">
        <v>542</v>
      </c>
    </row>
    <row r="115" spans="1:5" ht="17.25" customHeight="1" x14ac:dyDescent="0.15">
      <c r="A115" s="149" t="s">
        <v>514</v>
      </c>
      <c r="B115" s="149" t="s">
        <v>543</v>
      </c>
      <c r="C115" s="149" t="s">
        <v>544</v>
      </c>
      <c r="D115" s="149" t="s">
        <v>545</v>
      </c>
      <c r="E115" s="149" t="s">
        <v>546</v>
      </c>
    </row>
    <row r="116" spans="1:5" ht="17.25" customHeight="1" x14ac:dyDescent="0.15">
      <c r="A116" s="149" t="s">
        <v>514</v>
      </c>
      <c r="B116" s="149" t="s">
        <v>547</v>
      </c>
      <c r="C116" s="149" t="s">
        <v>548</v>
      </c>
      <c r="D116" s="149" t="s">
        <v>549</v>
      </c>
      <c r="E116" s="149" t="s">
        <v>550</v>
      </c>
    </row>
    <row r="117" spans="1:5" ht="17.25" customHeight="1" x14ac:dyDescent="0.15">
      <c r="A117" s="149" t="s">
        <v>514</v>
      </c>
      <c r="B117" s="149" t="s">
        <v>551</v>
      </c>
      <c r="C117" s="149" t="s">
        <v>552</v>
      </c>
      <c r="D117" s="149" t="s">
        <v>553</v>
      </c>
      <c r="E117" s="149" t="s">
        <v>554</v>
      </c>
    </row>
    <row r="118" spans="1:5" ht="17.25" customHeight="1" x14ac:dyDescent="0.15">
      <c r="A118" s="149" t="s">
        <v>514</v>
      </c>
      <c r="B118" s="149" t="s">
        <v>555</v>
      </c>
      <c r="C118" s="149" t="s">
        <v>556</v>
      </c>
      <c r="D118" s="149" t="s">
        <v>557</v>
      </c>
      <c r="E118" s="149" t="s">
        <v>558</v>
      </c>
    </row>
    <row r="119" spans="1:5" ht="17.25" customHeight="1" x14ac:dyDescent="0.15">
      <c r="A119" s="149" t="s">
        <v>514</v>
      </c>
      <c r="B119" s="149" t="s">
        <v>559</v>
      </c>
      <c r="C119" s="149" t="s">
        <v>560</v>
      </c>
      <c r="D119" s="149" t="s">
        <v>561</v>
      </c>
      <c r="E119" s="149" t="s">
        <v>562</v>
      </c>
    </row>
    <row r="120" spans="1:5" ht="17.25" customHeight="1" x14ac:dyDescent="0.15">
      <c r="A120" s="149" t="s">
        <v>514</v>
      </c>
      <c r="B120" s="149" t="s">
        <v>563</v>
      </c>
      <c r="C120" s="149" t="s">
        <v>564</v>
      </c>
      <c r="D120" s="149" t="s">
        <v>565</v>
      </c>
      <c r="E120" s="149" t="s">
        <v>566</v>
      </c>
    </row>
    <row r="121" spans="1:5" ht="17.25" customHeight="1" x14ac:dyDescent="0.15">
      <c r="A121" s="150" t="s">
        <v>567</v>
      </c>
      <c r="B121" s="150" t="s">
        <v>568</v>
      </c>
      <c r="C121" s="150" t="s">
        <v>569</v>
      </c>
      <c r="D121" s="150" t="s">
        <v>570</v>
      </c>
      <c r="E121" s="150" t="s">
        <v>571</v>
      </c>
    </row>
    <row r="122" spans="1:5" ht="17.25" customHeight="1" x14ac:dyDescent="0.15">
      <c r="A122" s="150" t="s">
        <v>567</v>
      </c>
      <c r="B122" s="150" t="s">
        <v>572</v>
      </c>
      <c r="C122" s="150" t="s">
        <v>573</v>
      </c>
      <c r="D122" s="150" t="s">
        <v>574</v>
      </c>
      <c r="E122" s="150" t="s">
        <v>575</v>
      </c>
    </row>
    <row r="123" spans="1:5" ht="17.25" customHeight="1" x14ac:dyDescent="0.15">
      <c r="A123" s="150" t="s">
        <v>567</v>
      </c>
      <c r="B123" s="150" t="s">
        <v>576</v>
      </c>
      <c r="C123" s="150" t="s">
        <v>577</v>
      </c>
      <c r="D123" s="150" t="s">
        <v>574</v>
      </c>
      <c r="E123" s="150" t="s">
        <v>578</v>
      </c>
    </row>
    <row r="124" spans="1:5" ht="17.25" customHeight="1" x14ac:dyDescent="0.15">
      <c r="A124" s="150" t="s">
        <v>567</v>
      </c>
      <c r="B124" s="150" t="s">
        <v>579</v>
      </c>
      <c r="C124" s="150" t="s">
        <v>580</v>
      </c>
      <c r="D124" s="150" t="s">
        <v>581</v>
      </c>
      <c r="E124" s="150" t="s">
        <v>575</v>
      </c>
    </row>
    <row r="125" spans="1:5" ht="17.25" customHeight="1" x14ac:dyDescent="0.15">
      <c r="A125" s="150" t="s">
        <v>567</v>
      </c>
      <c r="B125" s="150" t="s">
        <v>582</v>
      </c>
      <c r="C125" s="150" t="s">
        <v>583</v>
      </c>
      <c r="D125" s="150" t="s">
        <v>574</v>
      </c>
      <c r="E125" s="150" t="s">
        <v>584</v>
      </c>
    </row>
    <row r="126" spans="1:5" ht="17.25" customHeight="1" x14ac:dyDescent="0.15">
      <c r="A126" s="151" t="s">
        <v>585</v>
      </c>
      <c r="B126" s="151" t="s">
        <v>586</v>
      </c>
      <c r="C126" s="151" t="s">
        <v>587</v>
      </c>
      <c r="D126" s="151" t="s">
        <v>588</v>
      </c>
      <c r="E126" s="151" t="s">
        <v>589</v>
      </c>
    </row>
    <row r="127" spans="1:5" ht="17.25" customHeight="1" x14ac:dyDescent="0.15">
      <c r="A127" s="151" t="s">
        <v>585</v>
      </c>
      <c r="B127" s="151" t="s">
        <v>905</v>
      </c>
      <c r="C127" s="151" t="s">
        <v>906</v>
      </c>
      <c r="D127" s="151" t="s">
        <v>907</v>
      </c>
      <c r="E127" s="151" t="s">
        <v>908</v>
      </c>
    </row>
    <row r="128" spans="1:5" ht="17.25" customHeight="1" x14ac:dyDescent="0.15">
      <c r="A128" s="151" t="s">
        <v>585</v>
      </c>
      <c r="B128" s="151" t="s">
        <v>590</v>
      </c>
      <c r="C128" s="151" t="s">
        <v>591</v>
      </c>
      <c r="D128" s="151" t="s">
        <v>592</v>
      </c>
      <c r="E128" s="151" t="s">
        <v>593</v>
      </c>
    </row>
    <row r="129" spans="1:5" ht="17.25" customHeight="1" x14ac:dyDescent="0.15">
      <c r="A129" s="151" t="s">
        <v>585</v>
      </c>
      <c r="B129" s="151" t="s">
        <v>594</v>
      </c>
      <c r="C129" s="151" t="s">
        <v>595</v>
      </c>
      <c r="D129" s="151" t="s">
        <v>596</v>
      </c>
      <c r="E129" s="151" t="s">
        <v>597</v>
      </c>
    </row>
    <row r="130" spans="1:5" ht="17.25" customHeight="1" x14ac:dyDescent="0.15">
      <c r="A130" s="151" t="s">
        <v>585</v>
      </c>
      <c r="B130" s="151" t="s">
        <v>598</v>
      </c>
      <c r="C130" s="151" t="s">
        <v>599</v>
      </c>
      <c r="D130" s="151" t="s">
        <v>600</v>
      </c>
      <c r="E130" s="151" t="s">
        <v>601</v>
      </c>
    </row>
    <row r="131" spans="1:5" ht="17.25" customHeight="1" x14ac:dyDescent="0.15">
      <c r="A131" s="151" t="s">
        <v>585</v>
      </c>
      <c r="B131" s="151" t="s">
        <v>602</v>
      </c>
      <c r="C131" s="151" t="s">
        <v>603</v>
      </c>
      <c r="D131" s="151" t="s">
        <v>604</v>
      </c>
      <c r="E131" s="151" t="s">
        <v>605</v>
      </c>
    </row>
    <row r="132" spans="1:5" ht="17.25" customHeight="1" x14ac:dyDescent="0.15">
      <c r="A132" s="151" t="s">
        <v>585</v>
      </c>
      <c r="B132" s="151" t="s">
        <v>909</v>
      </c>
      <c r="C132" s="151" t="s">
        <v>912</v>
      </c>
      <c r="D132" s="151" t="s">
        <v>910</v>
      </c>
      <c r="E132" s="151" t="s">
        <v>911</v>
      </c>
    </row>
    <row r="133" spans="1:5" ht="17.25" customHeight="1" x14ac:dyDescent="0.15">
      <c r="A133" s="151" t="s">
        <v>585</v>
      </c>
      <c r="B133" s="151" t="s">
        <v>606</v>
      </c>
      <c r="C133" s="151" t="s">
        <v>607</v>
      </c>
      <c r="D133" s="151" t="s">
        <v>608</v>
      </c>
      <c r="E133" s="151" t="s">
        <v>609</v>
      </c>
    </row>
    <row r="134" spans="1:5" ht="17.25" customHeight="1" x14ac:dyDescent="0.15">
      <c r="A134" s="151" t="s">
        <v>585</v>
      </c>
      <c r="B134" s="151" t="s">
        <v>610</v>
      </c>
      <c r="C134" s="151" t="s">
        <v>611</v>
      </c>
      <c r="D134" s="151" t="s">
        <v>612</v>
      </c>
      <c r="E134" s="151" t="s">
        <v>613</v>
      </c>
    </row>
    <row r="135" spans="1:5" ht="17.25" customHeight="1" x14ac:dyDescent="0.15">
      <c r="A135" s="151" t="s">
        <v>585</v>
      </c>
      <c r="B135" s="151" t="s">
        <v>614</v>
      </c>
      <c r="C135" s="151" t="s">
        <v>615</v>
      </c>
      <c r="D135" s="151" t="s">
        <v>616</v>
      </c>
      <c r="E135" s="151" t="s">
        <v>617</v>
      </c>
    </row>
    <row r="136" spans="1:5" ht="17.25" customHeight="1" x14ac:dyDescent="0.15">
      <c r="A136" s="151" t="s">
        <v>585</v>
      </c>
      <c r="B136" s="151" t="s">
        <v>618</v>
      </c>
      <c r="C136" s="151" t="s">
        <v>619</v>
      </c>
      <c r="D136" s="151" t="s">
        <v>620</v>
      </c>
      <c r="E136" s="151" t="s">
        <v>621</v>
      </c>
    </row>
    <row r="137" spans="1:5" ht="17.25" customHeight="1" x14ac:dyDescent="0.15">
      <c r="A137" s="151" t="s">
        <v>585</v>
      </c>
      <c r="B137" s="151" t="s">
        <v>622</v>
      </c>
      <c r="C137" s="151" t="s">
        <v>623</v>
      </c>
      <c r="D137" s="151" t="s">
        <v>624</v>
      </c>
      <c r="E137" s="151" t="s">
        <v>625</v>
      </c>
    </row>
    <row r="138" spans="1:5" ht="17.25" customHeight="1" x14ac:dyDescent="0.15">
      <c r="A138" s="151" t="s">
        <v>585</v>
      </c>
      <c r="B138" s="151" t="s">
        <v>626</v>
      </c>
      <c r="C138" s="151" t="s">
        <v>627</v>
      </c>
      <c r="D138" s="151" t="s">
        <v>628</v>
      </c>
      <c r="E138" s="151" t="s">
        <v>629</v>
      </c>
    </row>
    <row r="139" spans="1:5" ht="17.25" customHeight="1" x14ac:dyDescent="0.15">
      <c r="A139" s="151" t="s">
        <v>585</v>
      </c>
      <c r="B139" s="151" t="s">
        <v>630</v>
      </c>
      <c r="C139" s="151" t="s">
        <v>631</v>
      </c>
      <c r="D139" s="151" t="s">
        <v>632</v>
      </c>
      <c r="E139" s="151" t="s">
        <v>633</v>
      </c>
    </row>
    <row r="140" spans="1:5" ht="17.25" customHeight="1" x14ac:dyDescent="0.15">
      <c r="A140" s="151" t="s">
        <v>585</v>
      </c>
      <c r="B140" s="151" t="s">
        <v>634</v>
      </c>
      <c r="C140" s="151" t="s">
        <v>635</v>
      </c>
      <c r="D140" s="151" t="s">
        <v>636</v>
      </c>
      <c r="E140" s="151" t="s">
        <v>637</v>
      </c>
    </row>
    <row r="141" spans="1:5" ht="17.25" customHeight="1" x14ac:dyDescent="0.15">
      <c r="A141" s="151" t="s">
        <v>585</v>
      </c>
      <c r="B141" s="151" t="s">
        <v>638</v>
      </c>
      <c r="C141" s="151" t="s">
        <v>639</v>
      </c>
      <c r="D141" s="151" t="s">
        <v>640</v>
      </c>
      <c r="E141" s="151" t="s">
        <v>641</v>
      </c>
    </row>
    <row r="142" spans="1:5" ht="17.25" customHeight="1" x14ac:dyDescent="0.15">
      <c r="A142" s="151" t="s">
        <v>585</v>
      </c>
      <c r="B142" s="151" t="s">
        <v>642</v>
      </c>
      <c r="C142" s="151" t="s">
        <v>643</v>
      </c>
      <c r="D142" s="151" t="s">
        <v>644</v>
      </c>
      <c r="E142" s="151" t="s">
        <v>645</v>
      </c>
    </row>
    <row r="143" spans="1:5" ht="17.25" customHeight="1" x14ac:dyDescent="0.15">
      <c r="A143" s="151" t="s">
        <v>585</v>
      </c>
      <c r="B143" s="151" t="s">
        <v>646</v>
      </c>
      <c r="C143" s="151" t="s">
        <v>647</v>
      </c>
      <c r="D143" s="151" t="s">
        <v>648</v>
      </c>
      <c r="E143" s="151" t="s">
        <v>649</v>
      </c>
    </row>
    <row r="144" spans="1:5" ht="17.25" customHeight="1" x14ac:dyDescent="0.15">
      <c r="A144" s="152" t="s">
        <v>650</v>
      </c>
      <c r="B144" s="152" t="s">
        <v>651</v>
      </c>
      <c r="C144" s="152" t="s">
        <v>652</v>
      </c>
      <c r="D144" s="152" t="s">
        <v>653</v>
      </c>
      <c r="E144" s="152" t="s">
        <v>654</v>
      </c>
    </row>
    <row r="145" spans="1:5" ht="17.25" customHeight="1" x14ac:dyDescent="0.15">
      <c r="A145" s="152" t="s">
        <v>650</v>
      </c>
      <c r="B145" s="152" t="s">
        <v>655</v>
      </c>
      <c r="C145" s="152" t="s">
        <v>656</v>
      </c>
      <c r="D145" s="152" t="s">
        <v>657</v>
      </c>
      <c r="E145" s="152" t="s">
        <v>658</v>
      </c>
    </row>
    <row r="146" spans="1:5" ht="17.25" customHeight="1" x14ac:dyDescent="0.15">
      <c r="A146" s="152" t="s">
        <v>650</v>
      </c>
      <c r="B146" s="152" t="s">
        <v>659</v>
      </c>
      <c r="C146" s="152" t="s">
        <v>660</v>
      </c>
      <c r="D146" s="152" t="s">
        <v>661</v>
      </c>
      <c r="E146" s="152" t="s">
        <v>662</v>
      </c>
    </row>
    <row r="147" spans="1:5" ht="17.25" customHeight="1" x14ac:dyDescent="0.15">
      <c r="A147" s="152" t="s">
        <v>650</v>
      </c>
      <c r="B147" s="152" t="s">
        <v>663</v>
      </c>
      <c r="C147" s="152" t="s">
        <v>664</v>
      </c>
      <c r="D147" s="152" t="s">
        <v>665</v>
      </c>
      <c r="E147" s="152" t="s">
        <v>666</v>
      </c>
    </row>
    <row r="148" spans="1:5" ht="17.25" customHeight="1" x14ac:dyDescent="0.15">
      <c r="A148" s="152" t="s">
        <v>650</v>
      </c>
      <c r="B148" s="152" t="s">
        <v>667</v>
      </c>
      <c r="C148" s="152" t="s">
        <v>668</v>
      </c>
      <c r="D148" s="152" t="s">
        <v>669</v>
      </c>
      <c r="E148" s="152" t="s">
        <v>670</v>
      </c>
    </row>
    <row r="149" spans="1:5" ht="17.25" customHeight="1" x14ac:dyDescent="0.15">
      <c r="A149" s="152" t="s">
        <v>650</v>
      </c>
      <c r="B149" s="152" t="s">
        <v>671</v>
      </c>
      <c r="C149" s="152" t="s">
        <v>672</v>
      </c>
      <c r="D149" s="152" t="s">
        <v>673</v>
      </c>
      <c r="E149" s="152" t="s">
        <v>674</v>
      </c>
    </row>
    <row r="150" spans="1:5" ht="17.25" customHeight="1" x14ac:dyDescent="0.15">
      <c r="A150" s="152" t="s">
        <v>650</v>
      </c>
      <c r="B150" s="152" t="s">
        <v>675</v>
      </c>
      <c r="C150" s="152" t="s">
        <v>676</v>
      </c>
      <c r="D150" s="152" t="s">
        <v>677</v>
      </c>
      <c r="E150" s="152" t="s">
        <v>678</v>
      </c>
    </row>
    <row r="151" spans="1:5" ht="17.25" customHeight="1" x14ac:dyDescent="0.15">
      <c r="A151" s="152" t="s">
        <v>650</v>
      </c>
      <c r="B151" s="152" t="s">
        <v>679</v>
      </c>
      <c r="C151" s="152" t="s">
        <v>680</v>
      </c>
      <c r="D151" s="152" t="s">
        <v>681</v>
      </c>
      <c r="E151" s="152" t="s">
        <v>682</v>
      </c>
    </row>
    <row r="152" spans="1:5" ht="17.25" customHeight="1" x14ac:dyDescent="0.15">
      <c r="A152" s="152" t="s">
        <v>650</v>
      </c>
      <c r="B152" s="152" t="s">
        <v>683</v>
      </c>
      <c r="C152" s="152" t="s">
        <v>684</v>
      </c>
      <c r="D152" s="152" t="s">
        <v>685</v>
      </c>
      <c r="E152" s="152" t="s">
        <v>686</v>
      </c>
    </row>
    <row r="153" spans="1:5" ht="17.25" customHeight="1" x14ac:dyDescent="0.15">
      <c r="A153" s="152" t="s">
        <v>650</v>
      </c>
      <c r="B153" s="152" t="s">
        <v>687</v>
      </c>
      <c r="C153" s="152" t="s">
        <v>688</v>
      </c>
      <c r="D153" s="152" t="s">
        <v>689</v>
      </c>
      <c r="E153" s="152" t="s">
        <v>689</v>
      </c>
    </row>
    <row r="154" spans="1:5" ht="17.25" customHeight="1" x14ac:dyDescent="0.15">
      <c r="A154" s="152" t="s">
        <v>650</v>
      </c>
      <c r="B154" s="152" t="s">
        <v>690</v>
      </c>
      <c r="C154" s="152" t="s">
        <v>691</v>
      </c>
      <c r="D154" s="152" t="s">
        <v>692</v>
      </c>
      <c r="E154" s="152" t="s">
        <v>693</v>
      </c>
    </row>
    <row r="155" spans="1:5" ht="17.25" customHeight="1" x14ac:dyDescent="0.15">
      <c r="A155" s="152" t="s">
        <v>650</v>
      </c>
      <c r="B155" s="152" t="s">
        <v>694</v>
      </c>
      <c r="C155" s="152" t="s">
        <v>695</v>
      </c>
      <c r="D155" s="152" t="s">
        <v>696</v>
      </c>
      <c r="E155" s="152" t="s">
        <v>697</v>
      </c>
    </row>
    <row r="156" spans="1:5" ht="17.25" customHeight="1" x14ac:dyDescent="0.15">
      <c r="A156" s="152" t="s">
        <v>650</v>
      </c>
      <c r="B156" s="152" t="s">
        <v>698</v>
      </c>
      <c r="C156" s="152" t="s">
        <v>699</v>
      </c>
      <c r="D156" s="152" t="s">
        <v>700</v>
      </c>
      <c r="E156" s="152" t="s">
        <v>701</v>
      </c>
    </row>
    <row r="157" spans="1:5" ht="17.25" customHeight="1" x14ac:dyDescent="0.15">
      <c r="A157" s="152" t="s">
        <v>650</v>
      </c>
      <c r="B157" s="152" t="s">
        <v>702</v>
      </c>
      <c r="C157" s="152" t="s">
        <v>703</v>
      </c>
      <c r="D157" s="152" t="s">
        <v>704</v>
      </c>
      <c r="E157" s="152" t="s">
        <v>705</v>
      </c>
    </row>
    <row r="158" spans="1:5" ht="17.25" customHeight="1" x14ac:dyDescent="0.15">
      <c r="A158" s="152" t="s">
        <v>650</v>
      </c>
      <c r="B158" s="152" t="s">
        <v>706</v>
      </c>
      <c r="C158" s="152" t="s">
        <v>707</v>
      </c>
      <c r="D158" s="152" t="s">
        <v>708</v>
      </c>
      <c r="E158" s="152" t="s">
        <v>709</v>
      </c>
    </row>
    <row r="159" spans="1:5" ht="17.25" customHeight="1" x14ac:dyDescent="0.15">
      <c r="A159" s="152" t="s">
        <v>650</v>
      </c>
      <c r="B159" s="152" t="s">
        <v>710</v>
      </c>
      <c r="C159" s="152" t="s">
        <v>711</v>
      </c>
      <c r="D159" s="152" t="s">
        <v>712</v>
      </c>
      <c r="E159" s="152" t="s">
        <v>713</v>
      </c>
    </row>
    <row r="160" spans="1:5" ht="17.25" customHeight="1" x14ac:dyDescent="0.15">
      <c r="A160" s="152" t="s">
        <v>650</v>
      </c>
      <c r="B160" s="152" t="s">
        <v>714</v>
      </c>
      <c r="C160" s="152" t="s">
        <v>715</v>
      </c>
      <c r="D160" s="152" t="s">
        <v>716</v>
      </c>
      <c r="E160" s="152" t="s">
        <v>717</v>
      </c>
    </row>
    <row r="161" spans="1:5" ht="17.25" customHeight="1" x14ac:dyDescent="0.15">
      <c r="A161" s="152" t="s">
        <v>718</v>
      </c>
      <c r="B161" s="152" t="s">
        <v>719</v>
      </c>
      <c r="C161" s="152" t="s">
        <v>720</v>
      </c>
      <c r="D161" s="152" t="s">
        <v>721</v>
      </c>
      <c r="E161" s="152" t="s">
        <v>722</v>
      </c>
    </row>
    <row r="162" spans="1:5" ht="17.25" customHeight="1" x14ac:dyDescent="0.15">
      <c r="A162" s="152" t="s">
        <v>723</v>
      </c>
      <c r="B162" s="152" t="s">
        <v>724</v>
      </c>
      <c r="C162" s="152" t="s">
        <v>725</v>
      </c>
      <c r="D162" s="152" t="s">
        <v>726</v>
      </c>
      <c r="E162" s="152" t="s">
        <v>727</v>
      </c>
    </row>
    <row r="163" spans="1:5" ht="17.25" customHeight="1" x14ac:dyDescent="0.15">
      <c r="A163" s="152" t="s">
        <v>718</v>
      </c>
      <c r="B163" s="152" t="s">
        <v>728</v>
      </c>
      <c r="C163" s="152" t="s">
        <v>729</v>
      </c>
      <c r="D163" s="152" t="s">
        <v>730</v>
      </c>
      <c r="E163" s="152" t="s">
        <v>731</v>
      </c>
    </row>
    <row r="164" spans="1:5" ht="17.25" customHeight="1" x14ac:dyDescent="0.15">
      <c r="A164" s="152" t="s">
        <v>650</v>
      </c>
      <c r="B164" s="152" t="s">
        <v>732</v>
      </c>
      <c r="C164" s="152" t="s">
        <v>733</v>
      </c>
      <c r="D164" s="152" t="s">
        <v>734</v>
      </c>
      <c r="E164" s="152" t="s">
        <v>734</v>
      </c>
    </row>
    <row r="165" spans="1:5" ht="17.25" customHeight="1" x14ac:dyDescent="0.15">
      <c r="A165" s="153" t="s">
        <v>736</v>
      </c>
      <c r="B165" s="153" t="s">
        <v>737</v>
      </c>
      <c r="C165" s="153" t="s">
        <v>738</v>
      </c>
      <c r="D165" s="153" t="s">
        <v>739</v>
      </c>
      <c r="E165" s="153" t="s">
        <v>740</v>
      </c>
    </row>
    <row r="166" spans="1:5" ht="17.25" customHeight="1" x14ac:dyDescent="0.15">
      <c r="A166" s="153" t="s">
        <v>741</v>
      </c>
      <c r="B166" s="153" t="s">
        <v>742</v>
      </c>
      <c r="C166" s="153" t="s">
        <v>743</v>
      </c>
      <c r="D166" s="153" t="s">
        <v>744</v>
      </c>
      <c r="E166" s="153" t="s">
        <v>745</v>
      </c>
    </row>
    <row r="167" spans="1:5" ht="17.25" customHeight="1" x14ac:dyDescent="0.15">
      <c r="A167" s="153" t="s">
        <v>735</v>
      </c>
      <c r="B167" s="153" t="s">
        <v>746</v>
      </c>
      <c r="C167" s="153" t="s">
        <v>747</v>
      </c>
      <c r="D167" s="153" t="s">
        <v>748</v>
      </c>
      <c r="E167" s="153" t="s">
        <v>749</v>
      </c>
    </row>
    <row r="168" spans="1:5" ht="17.25" customHeight="1" x14ac:dyDescent="0.15">
      <c r="A168" s="153" t="s">
        <v>736</v>
      </c>
      <c r="B168" s="153" t="s">
        <v>750</v>
      </c>
      <c r="C168" s="153" t="s">
        <v>751</v>
      </c>
      <c r="D168" s="153" t="s">
        <v>752</v>
      </c>
      <c r="E168" s="153" t="s">
        <v>753</v>
      </c>
    </row>
    <row r="169" spans="1:5" ht="17.25" customHeight="1" x14ac:dyDescent="0.15">
      <c r="A169" s="153" t="s">
        <v>736</v>
      </c>
      <c r="B169" s="153" t="s">
        <v>754</v>
      </c>
      <c r="C169" s="153" t="s">
        <v>755</v>
      </c>
      <c r="D169" s="153" t="s">
        <v>756</v>
      </c>
      <c r="E169" s="153" t="s">
        <v>757</v>
      </c>
    </row>
    <row r="170" spans="1:5" ht="17.25" customHeight="1" x14ac:dyDescent="0.15">
      <c r="A170" s="153" t="s">
        <v>736</v>
      </c>
      <c r="B170" s="153" t="s">
        <v>758</v>
      </c>
      <c r="C170" s="153" t="s">
        <v>759</v>
      </c>
      <c r="D170" s="153" t="s">
        <v>760</v>
      </c>
      <c r="E170" s="153" t="s">
        <v>761</v>
      </c>
    </row>
    <row r="171" spans="1:5" ht="17.25" customHeight="1" x14ac:dyDescent="0.15">
      <c r="A171" s="153" t="s">
        <v>736</v>
      </c>
      <c r="B171" s="153" t="s">
        <v>762</v>
      </c>
      <c r="C171" s="153" t="s">
        <v>763</v>
      </c>
      <c r="D171" s="153" t="s">
        <v>764</v>
      </c>
      <c r="E171" s="153" t="s">
        <v>765</v>
      </c>
    </row>
    <row r="172" spans="1:5" ht="17.25" customHeight="1" x14ac:dyDescent="0.15">
      <c r="A172" s="153" t="s">
        <v>741</v>
      </c>
      <c r="B172" s="153" t="s">
        <v>766</v>
      </c>
      <c r="C172" s="153" t="s">
        <v>767</v>
      </c>
      <c r="D172" s="153" t="s">
        <v>768</v>
      </c>
      <c r="E172" s="153" t="s">
        <v>769</v>
      </c>
    </row>
    <row r="173" spans="1:5" ht="17.25" customHeight="1" x14ac:dyDescent="0.15">
      <c r="A173" s="153" t="s">
        <v>736</v>
      </c>
      <c r="B173" s="153" t="s">
        <v>770</v>
      </c>
      <c r="C173" s="153" t="s">
        <v>771</v>
      </c>
      <c r="D173" s="153" t="s">
        <v>772</v>
      </c>
      <c r="E173" s="153" t="s">
        <v>773</v>
      </c>
    </row>
    <row r="174" spans="1:5" ht="17.25" customHeight="1" x14ac:dyDescent="0.15">
      <c r="A174" s="153" t="s">
        <v>736</v>
      </c>
      <c r="B174" s="153" t="s">
        <v>774</v>
      </c>
      <c r="C174" s="153" t="s">
        <v>775</v>
      </c>
      <c r="D174" s="153" t="s">
        <v>776</v>
      </c>
      <c r="E174" s="153" t="s">
        <v>777</v>
      </c>
    </row>
    <row r="175" spans="1:5" ht="17.25" customHeight="1" x14ac:dyDescent="0.15">
      <c r="A175" s="153" t="s">
        <v>736</v>
      </c>
      <c r="B175" s="153" t="s">
        <v>778</v>
      </c>
      <c r="C175" s="153" t="s">
        <v>779</v>
      </c>
      <c r="D175" s="153" t="s">
        <v>780</v>
      </c>
      <c r="E175" s="153" t="s">
        <v>781</v>
      </c>
    </row>
    <row r="176" spans="1:5" ht="17.25" customHeight="1" x14ac:dyDescent="0.15">
      <c r="A176" s="153" t="s">
        <v>736</v>
      </c>
      <c r="B176" s="153" t="s">
        <v>782</v>
      </c>
      <c r="C176" s="153" t="s">
        <v>783</v>
      </c>
      <c r="D176" s="153" t="s">
        <v>784</v>
      </c>
      <c r="E176" s="153" t="s">
        <v>785</v>
      </c>
    </row>
    <row r="177" spans="1:5" ht="17.25" customHeight="1" x14ac:dyDescent="0.15">
      <c r="A177" s="153" t="s">
        <v>735</v>
      </c>
      <c r="B177" s="153" t="s">
        <v>786</v>
      </c>
      <c r="C177" s="153" t="s">
        <v>787</v>
      </c>
      <c r="D177" s="153" t="s">
        <v>788</v>
      </c>
      <c r="E177" s="153" t="s">
        <v>789</v>
      </c>
    </row>
    <row r="178" spans="1:5" ht="17.25" customHeight="1" x14ac:dyDescent="0.15">
      <c r="A178" s="153" t="s">
        <v>736</v>
      </c>
      <c r="B178" s="153" t="s">
        <v>790</v>
      </c>
      <c r="C178" s="153" t="s">
        <v>791</v>
      </c>
      <c r="D178" s="153" t="s">
        <v>792</v>
      </c>
      <c r="E178" s="153" t="s">
        <v>793</v>
      </c>
    </row>
    <row r="179" spans="1:5" ht="17.25" customHeight="1" x14ac:dyDescent="0.15">
      <c r="A179" s="153" t="s">
        <v>736</v>
      </c>
      <c r="B179" s="153" t="s">
        <v>794</v>
      </c>
      <c r="C179" s="153" t="s">
        <v>795</v>
      </c>
      <c r="D179" s="153" t="s">
        <v>796</v>
      </c>
      <c r="E179" s="153" t="s">
        <v>797</v>
      </c>
    </row>
    <row r="180" spans="1:5" ht="17.25" customHeight="1" x14ac:dyDescent="0.15">
      <c r="A180" s="153" t="s">
        <v>736</v>
      </c>
      <c r="B180" s="153" t="s">
        <v>798</v>
      </c>
      <c r="C180" s="153" t="s">
        <v>799</v>
      </c>
      <c r="D180" s="153" t="s">
        <v>800</v>
      </c>
      <c r="E180" s="153" t="s">
        <v>801</v>
      </c>
    </row>
    <row r="181" spans="1:5" ht="17.25" customHeight="1" x14ac:dyDescent="0.15">
      <c r="A181" s="154" t="s">
        <v>802</v>
      </c>
      <c r="B181" s="154" t="s">
        <v>803</v>
      </c>
      <c r="C181" s="154" t="s">
        <v>804</v>
      </c>
      <c r="D181" s="154" t="s">
        <v>805</v>
      </c>
      <c r="E181" s="154" t="s">
        <v>806</v>
      </c>
    </row>
    <row r="182" spans="1:5" ht="17.25" customHeight="1" x14ac:dyDescent="0.15">
      <c r="A182" s="154" t="s">
        <v>802</v>
      </c>
      <c r="B182" s="154" t="s">
        <v>807</v>
      </c>
      <c r="C182" s="154" t="s">
        <v>808</v>
      </c>
      <c r="D182" s="154" t="s">
        <v>809</v>
      </c>
      <c r="E182" s="154" t="s">
        <v>810</v>
      </c>
    </row>
    <row r="183" spans="1:5" ht="17.25" customHeight="1" x14ac:dyDescent="0.15">
      <c r="A183" s="154" t="s">
        <v>802</v>
      </c>
      <c r="B183" s="154" t="s">
        <v>811</v>
      </c>
      <c r="C183" s="154" t="s">
        <v>812</v>
      </c>
      <c r="D183" s="154" t="s">
        <v>813</v>
      </c>
      <c r="E183" s="154" t="s">
        <v>814</v>
      </c>
    </row>
    <row r="184" spans="1:5" ht="17.25" customHeight="1" x14ac:dyDescent="0.15">
      <c r="A184" s="154" t="s">
        <v>802</v>
      </c>
      <c r="B184" s="154" t="s">
        <v>815</v>
      </c>
      <c r="C184" s="154" t="s">
        <v>816</v>
      </c>
      <c r="D184" s="154" t="s">
        <v>817</v>
      </c>
      <c r="E184" s="154" t="s">
        <v>818</v>
      </c>
    </row>
    <row r="185" spans="1:5" ht="17.25" customHeight="1" x14ac:dyDescent="0.15">
      <c r="A185" s="154" t="s">
        <v>802</v>
      </c>
      <c r="B185" s="154" t="s">
        <v>819</v>
      </c>
      <c r="C185" s="154" t="s">
        <v>820</v>
      </c>
      <c r="D185" s="154" t="s">
        <v>821</v>
      </c>
      <c r="E185" s="154" t="s">
        <v>822</v>
      </c>
    </row>
    <row r="186" spans="1:5" ht="17.25" customHeight="1" x14ac:dyDescent="0.15">
      <c r="A186" s="154" t="s">
        <v>802</v>
      </c>
      <c r="B186" s="154" t="s">
        <v>823</v>
      </c>
      <c r="C186" s="154" t="s">
        <v>824</v>
      </c>
      <c r="D186" s="154" t="s">
        <v>825</v>
      </c>
      <c r="E186" s="154" t="s">
        <v>826</v>
      </c>
    </row>
    <row r="187" spans="1:5" ht="17.25" customHeight="1" x14ac:dyDescent="0.15">
      <c r="A187" s="154" t="s">
        <v>802</v>
      </c>
      <c r="B187" s="154" t="s">
        <v>827</v>
      </c>
      <c r="C187" s="154" t="s">
        <v>828</v>
      </c>
      <c r="D187" s="154" t="s">
        <v>829</v>
      </c>
      <c r="E187" s="154" t="s">
        <v>830</v>
      </c>
    </row>
    <row r="188" spans="1:5" ht="17.25" customHeight="1" x14ac:dyDescent="0.15">
      <c r="A188" s="154" t="s">
        <v>802</v>
      </c>
      <c r="B188" s="154" t="s">
        <v>831</v>
      </c>
      <c r="C188" s="154" t="s">
        <v>832</v>
      </c>
      <c r="D188" s="154" t="s">
        <v>833</v>
      </c>
      <c r="E188" s="154" t="s">
        <v>834</v>
      </c>
    </row>
    <row r="189" spans="1:5" ht="17.25" customHeight="1" x14ac:dyDescent="0.15">
      <c r="A189" s="154" t="s">
        <v>802</v>
      </c>
      <c r="B189" s="154" t="s">
        <v>835</v>
      </c>
      <c r="C189" s="154" t="s">
        <v>836</v>
      </c>
      <c r="D189" s="154" t="s">
        <v>837</v>
      </c>
      <c r="E189" s="154" t="s">
        <v>838</v>
      </c>
    </row>
    <row r="190" spans="1:5" ht="17.25" customHeight="1" x14ac:dyDescent="0.15">
      <c r="A190" s="154" t="s">
        <v>802</v>
      </c>
      <c r="B190" s="154" t="s">
        <v>839</v>
      </c>
      <c r="C190" s="154" t="s">
        <v>840</v>
      </c>
      <c r="D190" s="154" t="s">
        <v>841</v>
      </c>
      <c r="E190" s="154" t="s">
        <v>842</v>
      </c>
    </row>
    <row r="191" spans="1:5" ht="17.25" customHeight="1" x14ac:dyDescent="0.15">
      <c r="A191" s="154" t="s">
        <v>802</v>
      </c>
      <c r="B191" s="154" t="s">
        <v>843</v>
      </c>
      <c r="C191" s="154" t="s">
        <v>844</v>
      </c>
      <c r="D191" s="154" t="s">
        <v>845</v>
      </c>
      <c r="E191" s="154" t="s">
        <v>846</v>
      </c>
    </row>
    <row r="192" spans="1:5" ht="17.25" customHeight="1" x14ac:dyDescent="0.15">
      <c r="A192" s="154" t="s">
        <v>802</v>
      </c>
      <c r="B192" s="154" t="s">
        <v>847</v>
      </c>
      <c r="C192" s="154" t="s">
        <v>848</v>
      </c>
      <c r="D192" s="154" t="s">
        <v>849</v>
      </c>
      <c r="E192" s="154" t="s">
        <v>850</v>
      </c>
    </row>
    <row r="193" spans="1:5" ht="17.25" customHeight="1" x14ac:dyDescent="0.15">
      <c r="A193" s="154" t="s">
        <v>802</v>
      </c>
      <c r="B193" s="154" t="s">
        <v>851</v>
      </c>
      <c r="C193" s="154" t="s">
        <v>852</v>
      </c>
      <c r="D193" s="154" t="s">
        <v>853</v>
      </c>
      <c r="E193" s="154" t="s">
        <v>854</v>
      </c>
    </row>
    <row r="194" spans="1:5" ht="17.25" customHeight="1" x14ac:dyDescent="0.15">
      <c r="A194" s="154" t="s">
        <v>802</v>
      </c>
      <c r="B194" s="154" t="s">
        <v>855</v>
      </c>
      <c r="C194" s="154" t="s">
        <v>856</v>
      </c>
      <c r="D194" s="154" t="s">
        <v>857</v>
      </c>
      <c r="E194" s="154" t="s">
        <v>858</v>
      </c>
    </row>
    <row r="195" spans="1:5" ht="17.25" customHeight="1" x14ac:dyDescent="0.15">
      <c r="A195" s="154" t="s">
        <v>802</v>
      </c>
      <c r="B195" s="154" t="s">
        <v>859</v>
      </c>
      <c r="C195" s="154" t="s">
        <v>860</v>
      </c>
      <c r="D195" s="154" t="s">
        <v>861</v>
      </c>
      <c r="E195" s="154" t="s">
        <v>862</v>
      </c>
    </row>
    <row r="196" spans="1:5" ht="17.25" customHeight="1" x14ac:dyDescent="0.15">
      <c r="A196" s="154" t="s">
        <v>802</v>
      </c>
      <c r="B196" s="154" t="s">
        <v>863</v>
      </c>
      <c r="C196" s="154" t="s">
        <v>864</v>
      </c>
      <c r="D196" s="154" t="s">
        <v>865</v>
      </c>
      <c r="E196" s="154" t="s">
        <v>866</v>
      </c>
    </row>
    <row r="197" spans="1:5" ht="17.25" customHeight="1" x14ac:dyDescent="0.15">
      <c r="A197" s="155" t="s">
        <v>867</v>
      </c>
      <c r="B197" s="155" t="s">
        <v>868</v>
      </c>
      <c r="C197" s="155" t="s">
        <v>869</v>
      </c>
      <c r="D197" s="155" t="s">
        <v>870</v>
      </c>
      <c r="E197" s="155" t="s">
        <v>871</v>
      </c>
    </row>
    <row r="198" spans="1:5" ht="17.25" customHeight="1" x14ac:dyDescent="0.15">
      <c r="A198" s="155" t="s">
        <v>867</v>
      </c>
      <c r="B198" s="155" t="s">
        <v>872</v>
      </c>
      <c r="C198" s="155" t="s">
        <v>873</v>
      </c>
      <c r="D198" s="155" t="s">
        <v>874</v>
      </c>
      <c r="E198" s="155" t="s">
        <v>875</v>
      </c>
    </row>
    <row r="199" spans="1:5" ht="17.25" customHeight="1" x14ac:dyDescent="0.15">
      <c r="A199" s="155" t="s">
        <v>867</v>
      </c>
      <c r="B199" s="155" t="s">
        <v>876</v>
      </c>
      <c r="C199" s="155" t="s">
        <v>877</v>
      </c>
      <c r="D199" s="155" t="s">
        <v>878</v>
      </c>
      <c r="E199" s="155" t="s">
        <v>879</v>
      </c>
    </row>
    <row r="200" spans="1:5" ht="17.25" customHeight="1" x14ac:dyDescent="0.15">
      <c r="A200" s="155" t="s">
        <v>867</v>
      </c>
      <c r="B200" s="155" t="s">
        <v>880</v>
      </c>
      <c r="C200" s="155" t="s">
        <v>881</v>
      </c>
      <c r="D200" s="155" t="s">
        <v>882</v>
      </c>
      <c r="E200" s="155" t="s">
        <v>883</v>
      </c>
    </row>
    <row r="201" spans="1:5" ht="17.25" customHeight="1" x14ac:dyDescent="0.15">
      <c r="A201" s="155" t="s">
        <v>867</v>
      </c>
      <c r="B201" s="155" t="s">
        <v>884</v>
      </c>
      <c r="C201" s="155" t="s">
        <v>885</v>
      </c>
      <c r="D201" s="155" t="s">
        <v>886</v>
      </c>
      <c r="E201" s="155" t="s">
        <v>887</v>
      </c>
    </row>
    <row r="202" spans="1:5" ht="17.25" customHeight="1" x14ac:dyDescent="0.15">
      <c r="A202" s="155" t="s">
        <v>867</v>
      </c>
      <c r="B202" s="155" t="s">
        <v>888</v>
      </c>
      <c r="C202" s="155" t="s">
        <v>889</v>
      </c>
      <c r="D202" s="155" t="s">
        <v>890</v>
      </c>
      <c r="E202" s="155" t="s">
        <v>891</v>
      </c>
    </row>
  </sheetData>
  <phoneticPr fontId="18"/>
  <hyperlinks>
    <hyperlink ref="B102" r:id="rId1"/>
    <hyperlink ref="B103" r:id="rId2"/>
    <hyperlink ref="B104" r:id="rId3"/>
    <hyperlink ref="B105" r:id="rId4"/>
    <hyperlink ref="B106" r:id="rId5"/>
    <hyperlink ref="B107" r:id="rId6" display="クリーンハウスかねたか"/>
  </hyperlinks>
  <pageMargins left="0.7" right="0.7" top="0.75" bottom="0.75" header="0.3" footer="0.3"/>
  <pageSetup paperSize="9" scale="72" fitToHeight="0" orientation="portrait" horizontalDpi="0" verticalDpi="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view="pageBreakPreview" zoomScaleNormal="100" zoomScaleSheetLayoutView="100" workbookViewId="0">
      <selection activeCell="M17" sqref="M17"/>
    </sheetView>
  </sheetViews>
  <sheetFormatPr defaultRowHeight="13.5" x14ac:dyDescent="0.15"/>
  <cols>
    <col min="1" max="6" width="13.125" style="12" customWidth="1"/>
    <col min="7" max="12" width="8.75" style="12"/>
    <col min="13" max="13" width="9" style="12"/>
    <col min="14" max="257" width="8.75" style="12"/>
    <col min="258" max="263" width="13.125" style="12" customWidth="1"/>
    <col min="264" max="513" width="8.75" style="12"/>
    <col min="514" max="519" width="13.125" style="12" customWidth="1"/>
    <col min="520" max="769" width="8.75" style="12"/>
    <col min="770" max="775" width="13.125" style="12" customWidth="1"/>
    <col min="776" max="1025" width="8.75" style="12"/>
    <col min="1026" max="1031" width="13.125" style="12" customWidth="1"/>
    <col min="1032" max="1281" width="8.75" style="12"/>
    <col min="1282" max="1287" width="13.125" style="12" customWidth="1"/>
    <col min="1288" max="1537" width="8.75" style="12"/>
    <col min="1538" max="1543" width="13.125" style="12" customWidth="1"/>
    <col min="1544" max="1793" width="8.75" style="12"/>
    <col min="1794" max="1799" width="13.125" style="12" customWidth="1"/>
    <col min="1800" max="2049" width="8.75" style="12"/>
    <col min="2050" max="2055" width="13.125" style="12" customWidth="1"/>
    <col min="2056" max="2305" width="8.75" style="12"/>
    <col min="2306" max="2311" width="13.125" style="12" customWidth="1"/>
    <col min="2312" max="2561" width="8.75" style="12"/>
    <col min="2562" max="2567" width="13.125" style="12" customWidth="1"/>
    <col min="2568" max="2817" width="8.75" style="12"/>
    <col min="2818" max="2823" width="13.125" style="12" customWidth="1"/>
    <col min="2824" max="3073" width="8.75" style="12"/>
    <col min="3074" max="3079" width="13.125" style="12" customWidth="1"/>
    <col min="3080" max="3329" width="8.75" style="12"/>
    <col min="3330" max="3335" width="13.125" style="12" customWidth="1"/>
    <col min="3336" max="3585" width="8.75" style="12"/>
    <col min="3586" max="3591" width="13.125" style="12" customWidth="1"/>
    <col min="3592" max="3841" width="8.75" style="12"/>
    <col min="3842" max="3847" width="13.125" style="12" customWidth="1"/>
    <col min="3848" max="4097" width="8.75" style="12"/>
    <col min="4098" max="4103" width="13.125" style="12" customWidth="1"/>
    <col min="4104" max="4353" width="8.75" style="12"/>
    <col min="4354" max="4359" width="13.125" style="12" customWidth="1"/>
    <col min="4360" max="4609" width="8.75" style="12"/>
    <col min="4610" max="4615" width="13.125" style="12" customWidth="1"/>
    <col min="4616" max="4865" width="8.75" style="12"/>
    <col min="4866" max="4871" width="13.125" style="12" customWidth="1"/>
    <col min="4872" max="5121" width="8.75" style="12"/>
    <col min="5122" max="5127" width="13.125" style="12" customWidth="1"/>
    <col min="5128" max="5377" width="8.75" style="12"/>
    <col min="5378" max="5383" width="13.125" style="12" customWidth="1"/>
    <col min="5384" max="5633" width="8.75" style="12"/>
    <col min="5634" max="5639" width="13.125" style="12" customWidth="1"/>
    <col min="5640" max="5889" width="8.75" style="12"/>
    <col min="5890" max="5895" width="13.125" style="12" customWidth="1"/>
    <col min="5896" max="6145" width="8.75" style="12"/>
    <col min="6146" max="6151" width="13.125" style="12" customWidth="1"/>
    <col min="6152" max="6401" width="8.75" style="12"/>
    <col min="6402" max="6407" width="13.125" style="12" customWidth="1"/>
    <col min="6408" max="6657" width="8.75" style="12"/>
    <col min="6658" max="6663" width="13.125" style="12" customWidth="1"/>
    <col min="6664" max="6913" width="8.75" style="12"/>
    <col min="6914" max="6919" width="13.125" style="12" customWidth="1"/>
    <col min="6920" max="7169" width="8.75" style="12"/>
    <col min="7170" max="7175" width="13.125" style="12" customWidth="1"/>
    <col min="7176" max="7425" width="8.75" style="12"/>
    <col min="7426" max="7431" width="13.125" style="12" customWidth="1"/>
    <col min="7432" max="7681" width="8.75" style="12"/>
    <col min="7682" max="7687" width="13.125" style="12" customWidth="1"/>
    <col min="7688" max="7937" width="8.75" style="12"/>
    <col min="7938" max="7943" width="13.125" style="12" customWidth="1"/>
    <col min="7944" max="8193" width="8.75" style="12"/>
    <col min="8194" max="8199" width="13.125" style="12" customWidth="1"/>
    <col min="8200" max="8449" width="8.75" style="12"/>
    <col min="8450" max="8455" width="13.125" style="12" customWidth="1"/>
    <col min="8456" max="8705" width="8.75" style="12"/>
    <col min="8706" max="8711" width="13.125" style="12" customWidth="1"/>
    <col min="8712" max="8961" width="8.75" style="12"/>
    <col min="8962" max="8967" width="13.125" style="12" customWidth="1"/>
    <col min="8968" max="9217" width="8.75" style="12"/>
    <col min="9218" max="9223" width="13.125" style="12" customWidth="1"/>
    <col min="9224" max="9473" width="8.75" style="12"/>
    <col min="9474" max="9479" width="13.125" style="12" customWidth="1"/>
    <col min="9480" max="9729" width="8.75" style="12"/>
    <col min="9730" max="9735" width="13.125" style="12" customWidth="1"/>
    <col min="9736" max="9985" width="8.75" style="12"/>
    <col min="9986" max="9991" width="13.125" style="12" customWidth="1"/>
    <col min="9992" max="10241" width="8.75" style="12"/>
    <col min="10242" max="10247" width="13.125" style="12" customWidth="1"/>
    <col min="10248" max="10497" width="8.75" style="12"/>
    <col min="10498" max="10503" width="13.125" style="12" customWidth="1"/>
    <col min="10504" max="10753" width="8.75" style="12"/>
    <col min="10754" max="10759" width="13.125" style="12" customWidth="1"/>
    <col min="10760" max="11009" width="8.75" style="12"/>
    <col min="11010" max="11015" width="13.125" style="12" customWidth="1"/>
    <col min="11016" max="11265" width="8.75" style="12"/>
    <col min="11266" max="11271" width="13.125" style="12" customWidth="1"/>
    <col min="11272" max="11521" width="8.75" style="12"/>
    <col min="11522" max="11527" width="13.125" style="12" customWidth="1"/>
    <col min="11528" max="11777" width="8.75" style="12"/>
    <col min="11778" max="11783" width="13.125" style="12" customWidth="1"/>
    <col min="11784" max="12033" width="8.75" style="12"/>
    <col min="12034" max="12039" width="13.125" style="12" customWidth="1"/>
    <col min="12040" max="12289" width="8.75" style="12"/>
    <col min="12290" max="12295" width="13.125" style="12" customWidth="1"/>
    <col min="12296" max="12545" width="8.75" style="12"/>
    <col min="12546" max="12551" width="13.125" style="12" customWidth="1"/>
    <col min="12552" max="12801" width="8.75" style="12"/>
    <col min="12802" max="12807" width="13.125" style="12" customWidth="1"/>
    <col min="12808" max="13057" width="8.75" style="12"/>
    <col min="13058" max="13063" width="13.125" style="12" customWidth="1"/>
    <col min="13064" max="13313" width="8.75" style="12"/>
    <col min="13314" max="13319" width="13.125" style="12" customWidth="1"/>
    <col min="13320" max="13569" width="8.75" style="12"/>
    <col min="13570" max="13575" width="13.125" style="12" customWidth="1"/>
    <col min="13576" max="13825" width="8.75" style="12"/>
    <col min="13826" max="13831" width="13.125" style="12" customWidth="1"/>
    <col min="13832" max="14081" width="8.75" style="12"/>
    <col min="14082" max="14087" width="13.125" style="12" customWidth="1"/>
    <col min="14088" max="14337" width="8.75" style="12"/>
    <col min="14338" max="14343" width="13.125" style="12" customWidth="1"/>
    <col min="14344" max="14593" width="8.75" style="12"/>
    <col min="14594" max="14599" width="13.125" style="12" customWidth="1"/>
    <col min="14600" max="14849" width="8.75" style="12"/>
    <col min="14850" max="14855" width="13.125" style="12" customWidth="1"/>
    <col min="14856" max="15105" width="8.75" style="12"/>
    <col min="15106" max="15111" width="13.125" style="12" customWidth="1"/>
    <col min="15112" max="15361" width="8.75" style="12"/>
    <col min="15362" max="15367" width="13.125" style="12" customWidth="1"/>
    <col min="15368" max="15617" width="8.75" style="12"/>
    <col min="15618" max="15623" width="13.125" style="12" customWidth="1"/>
    <col min="15624" max="15873" width="8.75" style="12"/>
    <col min="15874" max="15879" width="13.125" style="12" customWidth="1"/>
    <col min="15880" max="16129" width="8.75" style="12"/>
    <col min="16130" max="16135" width="13.125" style="12" customWidth="1"/>
    <col min="16136" max="16384" width="8.75" style="12"/>
  </cols>
  <sheetData>
    <row r="1" spans="1:9" x14ac:dyDescent="0.15">
      <c r="A1" s="7" t="s">
        <v>25</v>
      </c>
      <c r="B1" s="8" t="s">
        <v>26</v>
      </c>
      <c r="C1" s="9" t="s">
        <v>27</v>
      </c>
      <c r="D1" s="8" t="s">
        <v>28</v>
      </c>
      <c r="E1" s="8" t="s">
        <v>29</v>
      </c>
      <c r="F1" s="8"/>
      <c r="G1" s="8"/>
      <c r="H1" s="10"/>
      <c r="I1" s="11"/>
    </row>
    <row r="2" spans="1:9" x14ac:dyDescent="0.15">
      <c r="A2" s="13"/>
      <c r="B2" s="14"/>
      <c r="C2" s="15"/>
      <c r="D2" s="14"/>
      <c r="E2" s="14"/>
      <c r="F2" s="14"/>
      <c r="G2" s="14"/>
      <c r="H2" s="16"/>
    </row>
    <row r="3" spans="1:9" x14ac:dyDescent="0.15">
      <c r="A3" s="17" t="s">
        <v>30</v>
      </c>
      <c r="B3" s="18" t="s">
        <v>28</v>
      </c>
      <c r="C3" s="19" t="s">
        <v>27</v>
      </c>
      <c r="D3" s="18" t="s">
        <v>31</v>
      </c>
      <c r="E3" s="18" t="s">
        <v>32</v>
      </c>
      <c r="F3" s="18"/>
      <c r="G3" s="18"/>
      <c r="H3" s="20"/>
      <c r="I3" s="11"/>
    </row>
    <row r="4" spans="1:9" ht="27" customHeight="1" x14ac:dyDescent="0.15">
      <c r="A4" s="21"/>
      <c r="B4" s="21"/>
      <c r="C4" s="22"/>
      <c r="D4" s="21"/>
      <c r="E4" s="21"/>
      <c r="F4" s="21"/>
      <c r="G4" s="21"/>
      <c r="H4" s="21"/>
      <c r="I4" s="11"/>
    </row>
    <row r="5" spans="1:9" x14ac:dyDescent="0.15">
      <c r="A5" s="23" t="s">
        <v>33</v>
      </c>
      <c r="B5" s="24" t="s">
        <v>28</v>
      </c>
      <c r="C5" s="25" t="s">
        <v>27</v>
      </c>
      <c r="D5" s="24" t="s">
        <v>34</v>
      </c>
      <c r="E5" s="24" t="s">
        <v>68</v>
      </c>
      <c r="F5" s="24"/>
      <c r="G5" s="24"/>
      <c r="H5" s="26"/>
      <c r="I5" s="11"/>
    </row>
    <row r="6" spans="1:9" x14ac:dyDescent="0.15">
      <c r="A6" s="27"/>
      <c r="B6" s="28"/>
      <c r="C6" s="29"/>
      <c r="D6" s="28"/>
      <c r="E6" s="30" t="s">
        <v>58</v>
      </c>
      <c r="F6" s="28"/>
      <c r="G6" s="28"/>
      <c r="H6" s="31"/>
      <c r="I6" s="11" t="s">
        <v>59</v>
      </c>
    </row>
    <row r="7" spans="1:9" x14ac:dyDescent="0.15">
      <c r="A7" s="27"/>
      <c r="B7" s="28"/>
      <c r="C7" s="29"/>
      <c r="D7" s="28"/>
      <c r="E7" s="30" t="s">
        <v>60</v>
      </c>
      <c r="F7" s="28"/>
      <c r="G7" s="28"/>
      <c r="H7" s="31"/>
    </row>
    <row r="8" spans="1:9" x14ac:dyDescent="0.15">
      <c r="A8" s="32" t="s">
        <v>35</v>
      </c>
      <c r="B8" s="33" t="s">
        <v>36</v>
      </c>
      <c r="C8" s="34" t="s">
        <v>27</v>
      </c>
      <c r="D8" s="33" t="s">
        <v>37</v>
      </c>
      <c r="E8" s="33" t="s">
        <v>68</v>
      </c>
      <c r="F8" s="33"/>
      <c r="G8" s="33"/>
      <c r="H8" s="35"/>
      <c r="I8" s="11"/>
    </row>
    <row r="9" spans="1:9" ht="27" customHeight="1" x14ac:dyDescent="0.15">
      <c r="A9" s="21"/>
      <c r="B9" s="21"/>
      <c r="C9" s="22"/>
      <c r="D9" s="21"/>
      <c r="E9" s="21"/>
      <c r="F9" s="21"/>
      <c r="G9" s="21"/>
      <c r="H9" s="21"/>
    </row>
    <row r="10" spans="1:9" x14ac:dyDescent="0.15">
      <c r="A10" s="36" t="s">
        <v>38</v>
      </c>
      <c r="B10" s="37" t="s">
        <v>26</v>
      </c>
      <c r="C10" s="38" t="s">
        <v>27</v>
      </c>
      <c r="D10" s="37" t="s">
        <v>28</v>
      </c>
      <c r="E10" s="37" t="s">
        <v>39</v>
      </c>
      <c r="F10" s="37"/>
      <c r="G10" s="37"/>
      <c r="H10" s="39"/>
      <c r="I10" s="11"/>
    </row>
    <row r="11" spans="1:9" x14ac:dyDescent="0.15">
      <c r="A11" s="40"/>
      <c r="B11" s="41"/>
      <c r="C11" s="42"/>
      <c r="D11" s="41"/>
      <c r="E11" s="41"/>
      <c r="F11" s="41"/>
      <c r="G11" s="41"/>
      <c r="H11" s="43"/>
    </row>
    <row r="12" spans="1:9" x14ac:dyDescent="0.15">
      <c r="A12" s="44" t="s">
        <v>40</v>
      </c>
      <c r="B12" s="45" t="s">
        <v>28</v>
      </c>
      <c r="C12" s="46" t="s">
        <v>27</v>
      </c>
      <c r="D12" s="45" t="s">
        <v>31</v>
      </c>
      <c r="E12" s="45" t="s">
        <v>32</v>
      </c>
      <c r="F12" s="45"/>
      <c r="G12" s="45"/>
      <c r="H12" s="47"/>
      <c r="I12" s="11"/>
    </row>
    <row r="13" spans="1:9" ht="27" customHeight="1" x14ac:dyDescent="0.15">
      <c r="A13" s="21"/>
      <c r="B13" s="21"/>
      <c r="C13" s="22"/>
      <c r="D13" s="21"/>
      <c r="E13" s="21"/>
      <c r="F13" s="21"/>
      <c r="G13" s="21"/>
      <c r="H13" s="21"/>
    </row>
    <row r="14" spans="1:9" x14ac:dyDescent="0.15">
      <c r="A14" s="48" t="s">
        <v>41</v>
      </c>
      <c r="B14" s="49" t="s">
        <v>31</v>
      </c>
      <c r="C14" s="50" t="s">
        <v>27</v>
      </c>
      <c r="D14" s="49" t="s">
        <v>37</v>
      </c>
      <c r="E14" s="51" t="s">
        <v>42</v>
      </c>
      <c r="F14" s="49"/>
      <c r="G14" s="49"/>
      <c r="H14" s="52"/>
    </row>
    <row r="15" spans="1:9" x14ac:dyDescent="0.15">
      <c r="A15" s="53"/>
      <c r="B15" s="54"/>
      <c r="C15" s="54"/>
      <c r="D15" s="54"/>
      <c r="E15" s="54"/>
      <c r="F15" s="54"/>
      <c r="G15" s="54"/>
      <c r="H15" s="55"/>
    </row>
    <row r="16" spans="1:9" x14ac:dyDescent="0.15">
      <c r="A16" s="56" t="s">
        <v>43</v>
      </c>
      <c r="B16" s="57" t="s">
        <v>31</v>
      </c>
      <c r="C16" s="58" t="s">
        <v>44</v>
      </c>
      <c r="D16" s="57" t="s">
        <v>37</v>
      </c>
      <c r="E16" s="57" t="s">
        <v>45</v>
      </c>
      <c r="F16" s="57"/>
      <c r="G16" s="57"/>
      <c r="H16" s="59"/>
    </row>
    <row r="17" spans="1:21" ht="27" customHeight="1" x14ac:dyDescent="0.15">
      <c r="A17" s="21"/>
      <c r="B17" s="21"/>
      <c r="C17" s="21"/>
      <c r="D17" s="21"/>
      <c r="E17" s="21"/>
      <c r="F17" s="21"/>
      <c r="G17" s="21"/>
      <c r="H17" s="21"/>
      <c r="I17" s="11"/>
    </row>
    <row r="18" spans="1:21" x14ac:dyDescent="0.15">
      <c r="A18" s="60" t="s">
        <v>46</v>
      </c>
      <c r="B18" s="61" t="s">
        <v>47</v>
      </c>
      <c r="C18" s="62" t="s">
        <v>27</v>
      </c>
      <c r="D18" s="61" t="s">
        <v>37</v>
      </c>
      <c r="E18" s="61" t="s">
        <v>48</v>
      </c>
      <c r="F18" s="61"/>
      <c r="G18" s="61"/>
      <c r="H18" s="63"/>
    </row>
    <row r="19" spans="1:21" s="66" customFormat="1" x14ac:dyDescent="0.15">
      <c r="A19" s="64"/>
      <c r="B19" s="64"/>
      <c r="C19" s="65"/>
      <c r="D19" s="64"/>
      <c r="E19" s="64"/>
      <c r="F19" s="64"/>
      <c r="G19" s="64"/>
      <c r="H19" s="64"/>
    </row>
    <row r="20" spans="1:21" s="66" customFormat="1" x14ac:dyDescent="0.15">
      <c r="A20" s="64"/>
      <c r="B20" s="64"/>
      <c r="C20" s="65"/>
      <c r="D20" s="64"/>
      <c r="E20" s="64"/>
      <c r="F20" s="64"/>
      <c r="G20" s="64"/>
      <c r="H20" s="64"/>
    </row>
    <row r="21" spans="1:21" s="66" customFormat="1" x14ac:dyDescent="0.15">
      <c r="A21" s="64"/>
      <c r="B21" s="64"/>
      <c r="C21" s="65"/>
      <c r="D21" s="64"/>
      <c r="E21" s="64"/>
      <c r="F21" s="64"/>
      <c r="G21" s="64"/>
      <c r="H21" s="64"/>
    </row>
    <row r="22" spans="1:21" x14ac:dyDescent="0.15">
      <c r="I22" s="11"/>
    </row>
    <row r="23" spans="1:21" x14ac:dyDescent="0.15">
      <c r="A23" s="11"/>
    </row>
    <row r="24" spans="1:21" x14ac:dyDescent="0.15">
      <c r="A24" s="11"/>
    </row>
    <row r="25" spans="1:21" ht="14.25" thickBot="1" x14ac:dyDescent="0.2">
      <c r="F25" s="67"/>
    </row>
    <row r="26" spans="1:21" x14ac:dyDescent="0.15">
      <c r="A26" s="244" t="s">
        <v>49</v>
      </c>
      <c r="B26" s="245"/>
      <c r="C26" s="68"/>
      <c r="D26" s="69"/>
      <c r="E26" s="69"/>
      <c r="F26" s="70"/>
      <c r="G26" s="70"/>
      <c r="H26" s="70"/>
      <c r="I26" s="70"/>
      <c r="J26" s="71"/>
      <c r="K26" s="71"/>
      <c r="L26" s="71"/>
      <c r="M26" s="71"/>
      <c r="N26" s="72"/>
      <c r="O26" s="72"/>
      <c r="P26" s="72"/>
      <c r="Q26" s="72"/>
      <c r="R26" s="72"/>
      <c r="S26" s="73"/>
      <c r="T26" s="73"/>
      <c r="U26" s="74"/>
    </row>
    <row r="27" spans="1:21" x14ac:dyDescent="0.15">
      <c r="A27" s="231"/>
      <c r="B27" s="232"/>
      <c r="C27" s="75"/>
      <c r="D27" s="76"/>
      <c r="E27" s="77"/>
      <c r="F27" s="78"/>
      <c r="G27" s="78"/>
      <c r="H27" s="78"/>
      <c r="I27" s="78"/>
      <c r="J27" s="79"/>
      <c r="K27" s="79"/>
      <c r="L27" s="79"/>
      <c r="M27" s="79"/>
      <c r="N27" s="80"/>
      <c r="O27" s="80"/>
      <c r="P27" s="80"/>
      <c r="Q27" s="80"/>
      <c r="R27" s="80"/>
      <c r="S27" s="81"/>
      <c r="T27" s="81"/>
      <c r="U27" s="82"/>
    </row>
    <row r="28" spans="1:21" x14ac:dyDescent="0.15">
      <c r="A28" s="231"/>
      <c r="B28" s="232"/>
      <c r="C28" s="75"/>
      <c r="D28" s="77"/>
      <c r="E28" s="77"/>
      <c r="F28" s="78"/>
      <c r="G28" s="78"/>
      <c r="H28" s="78"/>
      <c r="I28" s="78"/>
      <c r="J28" s="79"/>
      <c r="K28" s="79"/>
      <c r="L28" s="79"/>
      <c r="M28" s="79"/>
      <c r="N28" s="80"/>
      <c r="O28" s="80"/>
      <c r="P28" s="80"/>
      <c r="Q28" s="80"/>
      <c r="R28" s="80"/>
      <c r="S28" s="81"/>
      <c r="T28" s="81"/>
      <c r="U28" s="82"/>
    </row>
    <row r="29" spans="1:21" x14ac:dyDescent="0.15">
      <c r="A29" s="231"/>
      <c r="B29" s="232"/>
      <c r="C29" s="75"/>
      <c r="D29" s="77"/>
      <c r="E29" s="77"/>
      <c r="F29" s="78"/>
      <c r="G29" s="78"/>
      <c r="H29" s="78"/>
      <c r="I29" s="78"/>
      <c r="J29" s="79"/>
      <c r="K29" s="79"/>
      <c r="L29" s="79"/>
      <c r="M29" s="79"/>
      <c r="N29" s="80"/>
      <c r="O29" s="80"/>
      <c r="P29" s="80"/>
      <c r="Q29" s="80"/>
      <c r="R29" s="80"/>
      <c r="S29" s="81"/>
      <c r="T29" s="81"/>
      <c r="U29" s="82"/>
    </row>
    <row r="30" spans="1:21" ht="14.25" thickBot="1" x14ac:dyDescent="0.2">
      <c r="A30" s="233"/>
      <c r="B30" s="234"/>
      <c r="C30" s="83"/>
      <c r="D30" s="84"/>
      <c r="E30" s="84"/>
      <c r="F30" s="85"/>
      <c r="G30" s="85"/>
      <c r="H30" s="85"/>
      <c r="I30" s="85"/>
      <c r="J30" s="86"/>
      <c r="K30" s="86"/>
      <c r="L30" s="86"/>
      <c r="M30" s="86"/>
      <c r="N30" s="87"/>
      <c r="O30" s="87"/>
      <c r="P30" s="87"/>
      <c r="Q30" s="87"/>
      <c r="R30" s="87"/>
      <c r="S30" s="88"/>
      <c r="T30" s="88"/>
      <c r="U30" s="89"/>
    </row>
    <row r="31" spans="1:21" x14ac:dyDescent="0.15">
      <c r="A31" s="244" t="s">
        <v>50</v>
      </c>
      <c r="B31" s="245"/>
      <c r="C31" s="68"/>
      <c r="D31" s="69"/>
      <c r="E31" s="69"/>
      <c r="F31" s="70"/>
      <c r="G31" s="70"/>
      <c r="H31" s="70"/>
      <c r="I31" s="70"/>
      <c r="J31" s="71"/>
      <c r="K31" s="71"/>
      <c r="L31" s="71"/>
      <c r="M31" s="71"/>
      <c r="N31" s="72"/>
      <c r="O31" s="72"/>
      <c r="P31" s="72"/>
      <c r="Q31" s="72"/>
      <c r="R31" s="72"/>
      <c r="S31" s="73"/>
      <c r="T31" s="73"/>
      <c r="U31" s="74"/>
    </row>
    <row r="32" spans="1:21" x14ac:dyDescent="0.15">
      <c r="A32" s="231"/>
      <c r="B32" s="232"/>
      <c r="C32" s="75"/>
      <c r="D32" s="76"/>
      <c r="E32" s="77"/>
      <c r="F32" s="78"/>
      <c r="G32" s="78"/>
      <c r="H32" s="78"/>
      <c r="I32" s="78"/>
      <c r="J32" s="79"/>
      <c r="K32" s="79"/>
      <c r="L32" s="79"/>
      <c r="M32" s="79"/>
      <c r="N32" s="80"/>
      <c r="O32" s="80"/>
      <c r="P32" s="80"/>
      <c r="Q32" s="80"/>
      <c r="R32" s="80"/>
      <c r="S32" s="81"/>
      <c r="T32" s="81"/>
      <c r="U32" s="82"/>
    </row>
    <row r="33" spans="1:21" x14ac:dyDescent="0.15">
      <c r="A33" s="231"/>
      <c r="B33" s="232"/>
      <c r="C33" s="75"/>
      <c r="D33" s="77"/>
      <c r="E33" s="77"/>
      <c r="F33" s="78"/>
      <c r="G33" s="78"/>
      <c r="H33" s="78"/>
      <c r="I33" s="78"/>
      <c r="J33" s="79"/>
      <c r="K33" s="79"/>
      <c r="L33" s="79"/>
      <c r="M33" s="79"/>
      <c r="N33" s="80"/>
      <c r="O33" s="80"/>
      <c r="P33" s="80"/>
      <c r="Q33" s="80"/>
      <c r="R33" s="80"/>
      <c r="S33" s="81"/>
      <c r="T33" s="81"/>
      <c r="U33" s="82"/>
    </row>
    <row r="34" spans="1:21" x14ac:dyDescent="0.15">
      <c r="A34" s="231"/>
      <c r="B34" s="232"/>
      <c r="C34" s="75"/>
      <c r="D34" s="77"/>
      <c r="E34" s="77"/>
      <c r="F34" s="78"/>
      <c r="G34" s="78"/>
      <c r="H34" s="78"/>
      <c r="I34" s="78"/>
      <c r="J34" s="79"/>
      <c r="K34" s="79"/>
      <c r="L34" s="79"/>
      <c r="M34" s="79"/>
      <c r="N34" s="80"/>
      <c r="O34" s="80"/>
      <c r="P34" s="80"/>
      <c r="Q34" s="80"/>
      <c r="R34" s="80"/>
      <c r="S34" s="81"/>
      <c r="T34" s="81"/>
      <c r="U34" s="82"/>
    </row>
    <row r="35" spans="1:21" x14ac:dyDescent="0.15">
      <c r="A35" s="233"/>
      <c r="B35" s="234"/>
      <c r="C35" s="83"/>
      <c r="D35" s="84"/>
      <c r="E35" s="84"/>
      <c r="F35" s="85"/>
      <c r="G35" s="85"/>
      <c r="H35" s="85"/>
      <c r="I35" s="85"/>
      <c r="J35" s="86"/>
      <c r="K35" s="86"/>
      <c r="L35" s="86"/>
      <c r="M35" s="86"/>
      <c r="N35" s="87"/>
      <c r="O35" s="87"/>
      <c r="P35" s="87"/>
      <c r="Q35" s="87"/>
      <c r="R35" s="87"/>
      <c r="S35" s="88"/>
      <c r="T35" s="88"/>
      <c r="U35" s="89"/>
    </row>
    <row r="36" spans="1:21" x14ac:dyDescent="0.15">
      <c r="A36" s="235" t="s">
        <v>51</v>
      </c>
      <c r="B36" s="238" t="s">
        <v>34</v>
      </c>
      <c r="C36" s="90"/>
      <c r="D36" s="90"/>
      <c r="E36" s="90"/>
      <c r="F36" s="91"/>
      <c r="G36" s="91"/>
      <c r="H36" s="91"/>
      <c r="I36" s="91"/>
      <c r="J36" s="92"/>
      <c r="K36" s="92"/>
      <c r="L36" s="92"/>
      <c r="M36" s="92"/>
      <c r="N36" s="93"/>
      <c r="O36" s="93"/>
      <c r="P36" s="93"/>
      <c r="Q36" s="93"/>
      <c r="R36" s="93"/>
      <c r="S36" s="94"/>
      <c r="T36" s="94"/>
      <c r="U36" s="95"/>
    </row>
    <row r="37" spans="1:21" x14ac:dyDescent="0.15">
      <c r="A37" s="236"/>
      <c r="B37" s="239" t="s">
        <v>34</v>
      </c>
      <c r="C37" s="96"/>
      <c r="D37" s="77"/>
      <c r="E37" s="77"/>
      <c r="F37" s="78"/>
      <c r="G37" s="78"/>
      <c r="H37" s="78"/>
      <c r="I37" s="78"/>
      <c r="J37" s="79"/>
      <c r="K37" s="79"/>
      <c r="L37" s="79"/>
      <c r="M37" s="79"/>
      <c r="N37" s="80"/>
      <c r="O37" s="80"/>
      <c r="P37" s="80"/>
      <c r="Q37" s="80"/>
      <c r="R37" s="80"/>
      <c r="S37" s="81"/>
      <c r="T37" s="81"/>
      <c r="U37" s="82"/>
    </row>
    <row r="38" spans="1:21" x14ac:dyDescent="0.15">
      <c r="A38" s="236"/>
      <c r="B38" s="239"/>
      <c r="C38" s="77"/>
      <c r="D38" s="77"/>
      <c r="E38" s="77"/>
      <c r="F38" s="78"/>
      <c r="G38" s="78"/>
      <c r="H38" s="78"/>
      <c r="I38" s="78"/>
      <c r="J38" s="79"/>
      <c r="K38" s="79"/>
      <c r="L38" s="79"/>
      <c r="M38" s="79"/>
      <c r="N38" s="80"/>
      <c r="O38" s="80"/>
      <c r="P38" s="80"/>
      <c r="Q38" s="80"/>
      <c r="R38" s="80"/>
      <c r="S38" s="81"/>
      <c r="T38" s="81"/>
      <c r="U38" s="82"/>
    </row>
    <row r="39" spans="1:21" x14ac:dyDescent="0.15">
      <c r="A39" s="236"/>
      <c r="B39" s="240"/>
      <c r="C39" s="97"/>
      <c r="D39" s="97"/>
      <c r="E39" s="97"/>
      <c r="F39" s="98"/>
      <c r="G39" s="98"/>
      <c r="H39" s="78"/>
      <c r="I39" s="98"/>
      <c r="J39" s="99"/>
      <c r="K39" s="99"/>
      <c r="L39" s="99"/>
      <c r="M39" s="99"/>
      <c r="N39" s="100"/>
      <c r="O39" s="100"/>
      <c r="P39" s="100"/>
      <c r="Q39" s="100"/>
      <c r="R39" s="100"/>
      <c r="S39" s="101"/>
      <c r="T39" s="101"/>
      <c r="U39" s="102"/>
    </row>
    <row r="40" spans="1:21" x14ac:dyDescent="0.15">
      <c r="A40" s="236"/>
      <c r="B40" s="238" t="s">
        <v>52</v>
      </c>
      <c r="C40" s="103"/>
      <c r="D40" s="103"/>
      <c r="E40" s="103"/>
      <c r="F40" s="104"/>
      <c r="G40" s="104"/>
      <c r="H40" s="104"/>
      <c r="I40" s="104"/>
      <c r="J40" s="105"/>
      <c r="K40" s="105"/>
      <c r="L40" s="105"/>
      <c r="M40" s="105"/>
      <c r="N40" s="106"/>
      <c r="O40" s="106"/>
      <c r="P40" s="106"/>
      <c r="Q40" s="106"/>
      <c r="R40" s="106"/>
      <c r="S40" s="107"/>
      <c r="T40" s="107"/>
      <c r="U40" s="108"/>
    </row>
    <row r="41" spans="1:21" x14ac:dyDescent="0.15">
      <c r="A41" s="236"/>
      <c r="B41" s="239"/>
      <c r="C41" s="96"/>
      <c r="D41" s="77"/>
      <c r="E41" s="77"/>
      <c r="F41" s="78"/>
      <c r="G41" s="78"/>
      <c r="H41" s="78"/>
      <c r="I41" s="78"/>
      <c r="J41" s="79"/>
      <c r="K41" s="79"/>
      <c r="L41" s="79"/>
      <c r="M41" s="79"/>
      <c r="N41" s="80"/>
      <c r="O41" s="80"/>
      <c r="P41" s="80"/>
      <c r="Q41" s="80"/>
      <c r="R41" s="80"/>
      <c r="S41" s="81"/>
      <c r="T41" s="81"/>
      <c r="U41" s="82"/>
    </row>
    <row r="42" spans="1:21" x14ac:dyDescent="0.15">
      <c r="A42" s="236"/>
      <c r="B42" s="239"/>
      <c r="C42" s="77"/>
      <c r="D42" s="77"/>
      <c r="E42" s="77"/>
      <c r="F42" s="78"/>
      <c r="G42" s="78"/>
      <c r="H42" s="78"/>
      <c r="I42" s="78"/>
      <c r="J42" s="79"/>
      <c r="K42" s="79"/>
      <c r="L42" s="79"/>
      <c r="M42" s="79"/>
      <c r="N42" s="80"/>
      <c r="O42" s="80"/>
      <c r="P42" s="80"/>
      <c r="Q42" s="80"/>
      <c r="R42" s="80"/>
      <c r="S42" s="81"/>
      <c r="T42" s="81"/>
      <c r="U42" s="82"/>
    </row>
    <row r="43" spans="1:21" x14ac:dyDescent="0.15">
      <c r="A43" s="236"/>
      <c r="B43" s="240"/>
      <c r="C43" s="97"/>
      <c r="D43" s="97"/>
      <c r="E43" s="97"/>
      <c r="F43" s="98"/>
      <c r="G43" s="98"/>
      <c r="H43" s="98"/>
      <c r="I43" s="98"/>
      <c r="J43" s="99"/>
      <c r="K43" s="99"/>
      <c r="L43" s="99"/>
      <c r="M43" s="99"/>
      <c r="N43" s="100"/>
      <c r="O43" s="100"/>
      <c r="P43" s="100"/>
      <c r="Q43" s="100"/>
      <c r="R43" s="100"/>
      <c r="S43" s="101"/>
      <c r="T43" s="101"/>
      <c r="U43" s="102"/>
    </row>
    <row r="44" spans="1:21" x14ac:dyDescent="0.15">
      <c r="A44" s="236"/>
      <c r="B44" s="241" t="s">
        <v>53</v>
      </c>
      <c r="C44" s="77"/>
      <c r="D44" s="77"/>
      <c r="E44" s="77"/>
      <c r="F44" s="78"/>
      <c r="G44" s="78"/>
      <c r="H44" s="78"/>
      <c r="I44" s="78"/>
      <c r="J44" s="79"/>
      <c r="K44" s="79"/>
      <c r="L44" s="79"/>
      <c r="M44" s="79"/>
      <c r="N44" s="109"/>
      <c r="O44" s="80"/>
      <c r="P44" s="80"/>
      <c r="Q44" s="80"/>
      <c r="R44" s="80"/>
      <c r="S44" s="81"/>
      <c r="T44" s="81"/>
      <c r="U44" s="82"/>
    </row>
    <row r="45" spans="1:21" x14ac:dyDescent="0.15">
      <c r="A45" s="236"/>
      <c r="B45" s="242"/>
      <c r="C45" s="96"/>
      <c r="D45" s="77"/>
      <c r="E45" s="77"/>
      <c r="F45" s="78"/>
      <c r="G45" s="78"/>
      <c r="H45" s="78"/>
      <c r="I45" s="78"/>
      <c r="J45" s="79"/>
      <c r="K45" s="79"/>
      <c r="L45" s="110"/>
      <c r="M45" s="110"/>
      <c r="N45" s="109"/>
      <c r="O45" s="109"/>
      <c r="P45" s="80"/>
      <c r="Q45" s="80"/>
      <c r="R45" s="80"/>
      <c r="S45" s="81"/>
      <c r="T45" s="81"/>
      <c r="U45" s="82"/>
    </row>
    <row r="46" spans="1:21" x14ac:dyDescent="0.15">
      <c r="A46" s="236"/>
      <c r="B46" s="242"/>
      <c r="C46" s="77"/>
      <c r="D46" s="77"/>
      <c r="E46" s="77"/>
      <c r="F46" s="78"/>
      <c r="G46" s="78"/>
      <c r="H46" s="78"/>
      <c r="I46" s="78"/>
      <c r="J46" s="79"/>
      <c r="K46" s="79"/>
      <c r="L46" s="79"/>
      <c r="M46" s="79"/>
      <c r="N46" s="80"/>
      <c r="O46" s="80"/>
      <c r="P46" s="80"/>
      <c r="Q46" s="80"/>
      <c r="R46" s="80"/>
      <c r="S46" s="81"/>
      <c r="T46" s="81"/>
      <c r="U46" s="82"/>
    </row>
    <row r="47" spans="1:21" x14ac:dyDescent="0.15">
      <c r="A47" s="237"/>
      <c r="B47" s="243"/>
      <c r="C47" s="84"/>
      <c r="D47" s="84"/>
      <c r="E47" s="84"/>
      <c r="F47" s="85"/>
      <c r="G47" s="85"/>
      <c r="H47" s="85"/>
      <c r="I47" s="85"/>
      <c r="J47" s="86"/>
      <c r="K47" s="86"/>
      <c r="L47" s="86"/>
      <c r="M47" s="86"/>
      <c r="N47" s="87"/>
      <c r="O47" s="87"/>
      <c r="P47" s="87"/>
      <c r="Q47" s="87"/>
      <c r="R47" s="87"/>
      <c r="S47" s="88"/>
      <c r="T47" s="88"/>
      <c r="U47" s="89"/>
    </row>
    <row r="48" spans="1:21" x14ac:dyDescent="0.15">
      <c r="A48" s="229" t="s">
        <v>54</v>
      </c>
      <c r="B48" s="230"/>
      <c r="C48" s="111"/>
      <c r="D48" s="90"/>
      <c r="E48" s="90"/>
      <c r="F48" s="91"/>
      <c r="G48" s="91"/>
      <c r="H48" s="91"/>
      <c r="I48" s="91"/>
      <c r="J48" s="92"/>
      <c r="K48" s="92"/>
      <c r="L48" s="92"/>
      <c r="M48" s="92"/>
      <c r="N48" s="93"/>
      <c r="O48" s="93"/>
      <c r="P48" s="93"/>
      <c r="Q48" s="93"/>
      <c r="R48" s="93"/>
      <c r="S48" s="94"/>
      <c r="T48" s="94"/>
      <c r="U48" s="95"/>
    </row>
    <row r="49" spans="1:21" x14ac:dyDescent="0.15">
      <c r="A49" s="231"/>
      <c r="B49" s="232"/>
      <c r="C49" s="75"/>
      <c r="D49" s="77"/>
      <c r="E49" s="77"/>
      <c r="F49" s="78"/>
      <c r="G49" s="78"/>
      <c r="H49" s="78"/>
      <c r="I49" s="78"/>
      <c r="J49" s="79"/>
      <c r="K49" s="79"/>
      <c r="L49" s="79"/>
      <c r="M49" s="79"/>
      <c r="N49" s="80"/>
      <c r="O49" s="80"/>
      <c r="P49" s="80"/>
      <c r="Q49" s="80"/>
      <c r="R49" s="80"/>
      <c r="S49" s="81"/>
      <c r="T49" s="81"/>
      <c r="U49" s="82"/>
    </row>
    <row r="50" spans="1:21" x14ac:dyDescent="0.15">
      <c r="A50" s="231"/>
      <c r="B50" s="232"/>
      <c r="C50" s="75"/>
      <c r="D50" s="76"/>
      <c r="E50" s="77"/>
      <c r="F50" s="78"/>
      <c r="G50" s="78"/>
      <c r="H50" s="78"/>
      <c r="I50" s="78"/>
      <c r="J50" s="79"/>
      <c r="K50" s="79"/>
      <c r="L50" s="79"/>
      <c r="M50" s="79"/>
      <c r="N50" s="80"/>
      <c r="O50" s="80"/>
      <c r="P50" s="80"/>
      <c r="Q50" s="80"/>
      <c r="R50" s="80"/>
      <c r="S50" s="81"/>
      <c r="T50" s="81"/>
      <c r="U50" s="82"/>
    </row>
    <row r="51" spans="1:21" x14ac:dyDescent="0.15">
      <c r="A51" s="231"/>
      <c r="B51" s="232"/>
      <c r="C51" s="75"/>
      <c r="D51" s="77"/>
      <c r="E51" s="77"/>
      <c r="F51" s="78"/>
      <c r="G51" s="78"/>
      <c r="H51" s="78"/>
      <c r="I51" s="78"/>
      <c r="J51" s="79"/>
      <c r="K51" s="79"/>
      <c r="L51" s="79"/>
      <c r="M51" s="79"/>
      <c r="N51" s="80"/>
      <c r="O51" s="80"/>
      <c r="P51" s="112"/>
      <c r="Q51" s="80"/>
      <c r="R51" s="112"/>
      <c r="S51" s="113"/>
      <c r="T51" s="114"/>
      <c r="U51" s="115"/>
    </row>
    <row r="52" spans="1:21" x14ac:dyDescent="0.15">
      <c r="A52" s="233"/>
      <c r="B52" s="234"/>
      <c r="C52" s="83"/>
      <c r="D52" s="84"/>
      <c r="E52" s="84"/>
      <c r="F52" s="85"/>
      <c r="G52" s="85"/>
      <c r="H52" s="85"/>
      <c r="I52" s="85"/>
      <c r="J52" s="86"/>
      <c r="K52" s="86"/>
      <c r="L52" s="86"/>
      <c r="M52" s="86"/>
      <c r="N52" s="87"/>
      <c r="O52" s="87"/>
      <c r="P52" s="87"/>
      <c r="Q52" s="87"/>
      <c r="R52" s="87"/>
      <c r="S52" s="88"/>
      <c r="T52" s="88"/>
      <c r="U52" s="89"/>
    </row>
    <row r="53" spans="1:21" x14ac:dyDescent="0.15">
      <c r="A53" s="235" t="s">
        <v>55</v>
      </c>
      <c r="B53" s="238" t="s">
        <v>56</v>
      </c>
      <c r="C53" s="103"/>
      <c r="D53" s="103"/>
      <c r="E53" s="103"/>
      <c r="F53" s="104"/>
      <c r="G53" s="104"/>
      <c r="H53" s="104"/>
      <c r="I53" s="104"/>
      <c r="J53" s="105"/>
      <c r="K53" s="105"/>
      <c r="L53" s="105"/>
      <c r="M53" s="105"/>
      <c r="N53" s="106"/>
      <c r="O53" s="106"/>
      <c r="P53" s="106"/>
      <c r="Q53" s="106"/>
      <c r="R53" s="106"/>
      <c r="S53" s="107"/>
      <c r="T53" s="107"/>
      <c r="U53" s="108"/>
    </row>
    <row r="54" spans="1:21" x14ac:dyDescent="0.15">
      <c r="A54" s="236"/>
      <c r="B54" s="239"/>
      <c r="C54" s="96"/>
      <c r="D54" s="77"/>
      <c r="E54" s="77"/>
      <c r="F54" s="78"/>
      <c r="G54" s="78"/>
      <c r="H54" s="78"/>
      <c r="I54" s="78"/>
      <c r="J54" s="79"/>
      <c r="K54" s="79"/>
      <c r="L54" s="79"/>
      <c r="M54" s="79"/>
      <c r="N54" s="80"/>
      <c r="O54" s="80"/>
      <c r="P54" s="80"/>
      <c r="Q54" s="80"/>
      <c r="R54" s="80"/>
      <c r="S54" s="81"/>
      <c r="T54" s="81"/>
      <c r="U54" s="82"/>
    </row>
    <row r="55" spans="1:21" x14ac:dyDescent="0.15">
      <c r="A55" s="236"/>
      <c r="B55" s="239"/>
      <c r="C55" s="77"/>
      <c r="D55" s="77"/>
      <c r="E55" s="77"/>
      <c r="F55" s="78"/>
      <c r="G55" s="78"/>
      <c r="H55" s="78"/>
      <c r="I55" s="78"/>
      <c r="J55" s="79"/>
      <c r="K55" s="79"/>
      <c r="L55" s="79"/>
      <c r="M55" s="79"/>
      <c r="N55" s="80"/>
      <c r="O55" s="80"/>
      <c r="P55" s="80"/>
      <c r="Q55" s="80"/>
      <c r="R55" s="80"/>
      <c r="S55" s="81"/>
      <c r="T55" s="81"/>
      <c r="U55" s="82"/>
    </row>
    <row r="56" spans="1:21" x14ac:dyDescent="0.15">
      <c r="A56" s="236"/>
      <c r="B56" s="240"/>
      <c r="C56" s="97"/>
      <c r="D56" s="97"/>
      <c r="E56" s="97"/>
      <c r="F56" s="98"/>
      <c r="G56" s="98"/>
      <c r="H56" s="98"/>
      <c r="I56" s="98"/>
      <c r="J56" s="99"/>
      <c r="K56" s="99"/>
      <c r="L56" s="99"/>
      <c r="M56" s="99"/>
      <c r="N56" s="100"/>
      <c r="O56" s="100"/>
      <c r="P56" s="100"/>
      <c r="Q56" s="100"/>
      <c r="R56" s="100"/>
      <c r="S56" s="101"/>
      <c r="T56" s="101"/>
      <c r="U56" s="102"/>
    </row>
    <row r="57" spans="1:21" x14ac:dyDescent="0.15">
      <c r="A57" s="236"/>
      <c r="B57" s="241" t="s">
        <v>57</v>
      </c>
      <c r="C57" s="77"/>
      <c r="D57" s="77"/>
      <c r="E57" s="77"/>
      <c r="F57" s="78"/>
      <c r="G57" s="78"/>
      <c r="H57" s="78"/>
      <c r="I57" s="78"/>
      <c r="J57" s="79"/>
      <c r="K57" s="79"/>
      <c r="L57" s="79"/>
      <c r="M57" s="79"/>
      <c r="N57" s="80"/>
      <c r="O57" s="80"/>
      <c r="P57" s="80"/>
      <c r="Q57" s="80"/>
      <c r="R57" s="80"/>
      <c r="S57" s="81"/>
      <c r="T57" s="81"/>
      <c r="U57" s="82"/>
    </row>
    <row r="58" spans="1:21" x14ac:dyDescent="0.15">
      <c r="A58" s="236"/>
      <c r="B58" s="242"/>
      <c r="C58" s="96"/>
      <c r="D58" s="77"/>
      <c r="E58" s="77"/>
      <c r="F58" s="78"/>
      <c r="G58" s="78"/>
      <c r="H58" s="78"/>
      <c r="I58" s="78"/>
      <c r="J58" s="79"/>
      <c r="K58" s="79"/>
      <c r="L58" s="110"/>
      <c r="M58" s="110"/>
      <c r="N58" s="109"/>
      <c r="O58" s="109"/>
      <c r="P58" s="80"/>
      <c r="Q58" s="80"/>
      <c r="R58" s="80"/>
      <c r="S58" s="81"/>
      <c r="T58" s="81"/>
      <c r="U58" s="82"/>
    </row>
    <row r="59" spans="1:21" x14ac:dyDescent="0.15">
      <c r="A59" s="236"/>
      <c r="B59" s="242"/>
      <c r="C59" s="77"/>
      <c r="D59" s="77"/>
      <c r="E59" s="77"/>
      <c r="F59" s="78"/>
      <c r="G59" s="78"/>
      <c r="H59" s="78"/>
      <c r="I59" s="78"/>
      <c r="J59" s="79"/>
      <c r="K59" s="79"/>
      <c r="L59" s="79"/>
      <c r="M59" s="79"/>
      <c r="N59" s="109"/>
      <c r="O59" s="80"/>
      <c r="P59" s="112"/>
      <c r="Q59" s="80"/>
      <c r="R59" s="80"/>
      <c r="S59" s="81"/>
      <c r="T59" s="81"/>
      <c r="U59" s="82"/>
    </row>
    <row r="60" spans="1:21" x14ac:dyDescent="0.15">
      <c r="A60" s="237"/>
      <c r="B60" s="243"/>
      <c r="C60" s="84"/>
      <c r="D60" s="84"/>
      <c r="E60" s="84"/>
      <c r="F60" s="85"/>
      <c r="G60" s="85"/>
      <c r="H60" s="85"/>
      <c r="I60" s="85"/>
      <c r="J60" s="86"/>
      <c r="K60" s="86"/>
      <c r="L60" s="86"/>
      <c r="M60" s="86"/>
      <c r="N60" s="87"/>
      <c r="O60" s="87"/>
      <c r="P60" s="87"/>
      <c r="Q60" s="87"/>
      <c r="R60" s="87"/>
      <c r="S60" s="88"/>
      <c r="T60" s="88"/>
      <c r="U60" s="89"/>
    </row>
  </sheetData>
  <mergeCells count="10">
    <mergeCell ref="A48:B52"/>
    <mergeCell ref="A53:A60"/>
    <mergeCell ref="B53:B56"/>
    <mergeCell ref="B57:B60"/>
    <mergeCell ref="A26:B30"/>
    <mergeCell ref="A31:B35"/>
    <mergeCell ref="A36:A47"/>
    <mergeCell ref="B36:B39"/>
    <mergeCell ref="B40:B43"/>
    <mergeCell ref="B44:B47"/>
  </mergeCells>
  <phoneticPr fontId="18"/>
  <pageMargins left="0.19685039370078741" right="0.19685039370078741" top="0.78740157480314965" bottom="0.39370078740157483" header="0.51181102362204722" footer="0.51181102362204722"/>
  <pageSetup paperSize="9" scale="65" orientation="landscape" r:id="rId1"/>
  <headerFooter alignWithMargins="0">
    <oddHeader>&amp;L&amp;"ＭＳ Ｐゴシック,太字"&amp;16■アレルギー連絡票運用フロー</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13</vt:i4>
      </vt:variant>
    </vt:vector>
  </HeadingPairs>
  <TitlesOfParts>
    <vt:vector size="16" baseType="lpstr">
      <vt:lpstr>アレルギー連絡票 (変更案)</vt:lpstr>
      <vt:lpstr>宿泊施設一覧</vt:lpstr>
      <vt:lpstr>フロー</vt:lpstr>
      <vt:lpstr>'アレルギー連絡票 (変更案)'!Print_Area</vt:lpstr>
      <vt:lpstr>フロー!Print_Area</vt:lpstr>
      <vt:lpstr>エリア選択</vt:lpstr>
      <vt:lpstr>河口湖</vt:lpstr>
      <vt:lpstr>山中湖・忍野</vt:lpstr>
      <vt:lpstr>鹿児島県</vt:lpstr>
      <vt:lpstr>菅平</vt:lpstr>
      <vt:lpstr>裾野</vt:lpstr>
      <vt:lpstr>波崎</vt:lpstr>
      <vt:lpstr>白子・長柄</vt:lpstr>
      <vt:lpstr>尾瀬</vt:lpstr>
      <vt:lpstr>富士</vt:lpstr>
      <vt:lpstr>和倉温泉</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小松崎 陸</dc:creator>
  <cp:lastModifiedBy>小松崎 陸</cp:lastModifiedBy>
  <cp:lastPrinted>2026-02-10T05:25:32Z</cp:lastPrinted>
  <dcterms:created xsi:type="dcterms:W3CDTF">2022-06-03T01:36:47Z</dcterms:created>
  <dcterms:modified xsi:type="dcterms:W3CDTF">2026-02-10T05:27:38Z</dcterms:modified>
</cp:coreProperties>
</file>